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ขร.1\เพิ่มวันที่แล้ว\File excel\"/>
    </mc:Choice>
  </mc:AlternateContent>
  <xr:revisionPtr revIDLastSave="0" documentId="8_{FA54F6E7-B3A3-4F87-A29B-042ED27FCEE5}" xr6:coauthVersionLast="47" xr6:coauthVersionMax="47" xr10:uidLastSave="{00000000-0000-0000-0000-000000000000}"/>
  <bookViews>
    <workbookView xWindow="-120" yWindow="-120" windowWidth="29040" windowHeight="15720" activeTab="1" xr2:uid="{8F65B457-C301-4B75-A6E5-7C4C8DFD56AD}"/>
  </bookViews>
  <sheets>
    <sheet name="แบบรายงาน" sheetId="2" r:id="rId1"/>
    <sheet name="ส.ค.69" sheetId="1" r:id="rId2"/>
  </sheets>
  <definedNames>
    <definedName name="_xlnm.Print_Area" localSheetId="0">แบบรายงาน!$A$1:$Q$223</definedName>
    <definedName name="_xlnm.Print_Area" localSheetId="1">ส.ค.69!$A$1:$K$145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4" i="2" l="1"/>
  <c r="L154" i="2"/>
  <c r="L150" i="2"/>
  <c r="L130" i="2"/>
  <c r="L126" i="2"/>
  <c r="L106" i="2"/>
  <c r="L102" i="2"/>
  <c r="L81" i="2"/>
  <c r="L78" i="2"/>
  <c r="L58" i="2"/>
  <c r="L54" i="2"/>
  <c r="L33" i="2"/>
  <c r="L30" i="2"/>
  <c r="L9" i="2"/>
  <c r="L5" i="2"/>
</calcChain>
</file>

<file path=xl/sharedStrings.xml><?xml version="1.0" encoding="utf-8"?>
<sst xmlns="http://schemas.openxmlformats.org/spreadsheetml/2006/main" count="612" uniqueCount="227">
  <si>
    <t>สรุปผลการจัดซื้อจัดจ้างในรอบเดือนกรกฎาคม  2569</t>
  </si>
  <si>
    <t>องค์การบริหารส่วนตำบลนากลาง  อำเภอสูงเนิน  จังหวัดนครราชสีมา</t>
  </si>
  <si>
    <t xml:space="preserve">วันที่    1      เดือน   กันยายน  2569 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</si>
  <si>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</si>
  <si>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</si>
  <si>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</si>
  <si>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</si>
  <si>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</si>
  <si>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</si>
  <si>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</si>
  <si>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</si>
  <si>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</t>
  </si>
  <si>
    <t>ที่</t>
  </si>
  <si>
    <t>หรือจ้าง</t>
  </si>
  <si>
    <t>รายชื่อผู้เสนอราคา</t>
  </si>
  <si>
    <t>ราคาที่เสนอ</t>
  </si>
  <si>
    <t>ผู้ที่ได้รับคัดเลือก</t>
  </si>
  <si>
    <t>ราคาที่ตกลง</t>
  </si>
  <si>
    <t>โดยสังเขป</t>
  </si>
  <si>
    <t>ของสัญญาหรือข้อตกลง</t>
  </si>
  <si>
    <t>ซื้อ/จ้าง</t>
  </si>
  <si>
    <t>ในการซื้อหรือจ้าง</t>
  </si>
  <si>
    <t xml:space="preserve">โครงการก่อสร้างถนนสายต่อจาก </t>
  </si>
  <si>
    <t>E-bidding</t>
  </si>
  <si>
    <t>1.บริษัท แสงเพชร การค้า จำกัด</t>
  </si>
  <si>
    <t>เป็นผู้มีคุณสมบัติ</t>
  </si>
  <si>
    <t>สจ.4/2569</t>
  </si>
  <si>
    <t>คสล.(เดิม) (ช่วงคอกวัว - ท่าบ่าง)</t>
  </si>
  <si>
    <t>2.ห้างหุ้นส่วนจำกัด ตติญชัย (2004)</t>
  </si>
  <si>
    <t>ถูกต้อง ครบถ้วน</t>
  </si>
  <si>
    <t>ลว.2 ก.พ.69</t>
  </si>
  <si>
    <t xml:space="preserve">บ้านบุตาต้อง  งหมู่ที่  7 </t>
  </si>
  <si>
    <t xml:space="preserve">3.หจก. ทนนท์ คอนสตรัคชั่น </t>
  </si>
  <si>
    <t>(งบประมาณ 983,000 บาท)</t>
  </si>
  <si>
    <t>4.ห้างหุ้นส่วนจำกัด ราชสีมาภูเบศ</t>
  </si>
  <si>
    <t>5.บริษัท มวลมิตร คอนสตรั่คชั่น จำกัด</t>
  </si>
  <si>
    <t>โครงการก่อสร้างถนน  คสล. สาย</t>
  </si>
  <si>
    <t>1.ห้างหุ้นส่วนจำกัด ป.เพิ่มทรัพย์</t>
  </si>
  <si>
    <t>สจ.7/2569</t>
  </si>
  <si>
    <t xml:space="preserve">ลานเกษตรเชื่อมหนองสะทอน  </t>
  </si>
  <si>
    <t>2.ห้างหุ้นส่วนจำกัด พอดีก่อสร้าง</t>
  </si>
  <si>
    <t>ลว.2 มิ.ย.69</t>
  </si>
  <si>
    <t xml:space="preserve">หมู่ที่  9 </t>
  </si>
  <si>
    <t>3.บริษัท ราชาสปริงเฟรช จำกัด</t>
  </si>
  <si>
    <t>(งบประมาณ 4,830,000 บาท)</t>
  </si>
  <si>
    <t>4.ห้างหุ้นส่วนจำกัด ตติญชัย (2004)</t>
  </si>
  <si>
    <t>5.ห้างหุ้นส่วนจำกัด สยาม เค กรุ๊ป</t>
  </si>
  <si>
    <t>6.บริษัท กรุงเทพ-ราชสีมาก่อสร้าง</t>
  </si>
  <si>
    <t>7.บริษัท บาวเวิร์คคอนสตรัคชั่น</t>
  </si>
  <si>
    <t>8.บริษัท ศิริ วิศวกรรม จำกัด</t>
  </si>
  <si>
    <t>โครงการปรับปรุงระบบระบายน้ำ</t>
  </si>
  <si>
    <t>1.ห้างหุ้นส่วนจำกัด ราชสีมาภูเบศ</t>
  </si>
  <si>
    <t>สจ.12/2569</t>
  </si>
  <si>
    <t>ซอยกลางบ้าน-ศาลปู่ตา ระหว่าง</t>
  </si>
  <si>
    <t>2.ห้างหุ้นส่วนจำกัด วารินภัคพล</t>
  </si>
  <si>
    <t>ลว.24 มิ.ย.69</t>
  </si>
  <si>
    <t>บ้านนาใหญ่  หมู่ที่ 2 และบ้าน</t>
  </si>
  <si>
    <t>3.ห้างหุ้นส่วนจำกัด ตติญชัย (2004)</t>
  </si>
  <si>
    <t xml:space="preserve">นาใหญ่พัฒนา หมู่ที่ 6  </t>
  </si>
  <si>
    <t>4.ห้างหุ้นส่วนจำกัด แสงชัยเสิงสาง</t>
  </si>
  <si>
    <t>(งบประมาณ 4,300,000 บาท)</t>
  </si>
  <si>
    <t>-2-</t>
  </si>
  <si>
    <t xml:space="preserve">โครงการปรับปรุงระบบระบายน้ำ </t>
  </si>
  <si>
    <t>สจ.11/2569</t>
  </si>
  <si>
    <t>สายหน้าซอยสาริกา-ร้านหอมหวล</t>
  </si>
  <si>
    <t>ลว.22 มิ.ย.69</t>
  </si>
  <si>
    <t>บ้านนาใหญ่พัฒนา หมู่ที่ 6</t>
  </si>
  <si>
    <t>3.ห้างหุ้นส่วนจำกัด แสงชัยเสิงสาง</t>
  </si>
  <si>
    <t>(งบประมาณ 2,400,000 บาท)</t>
  </si>
  <si>
    <t>โครงการก่อสร้างถนน คสล.</t>
  </si>
  <si>
    <t>1.บริษัท ทีดับบลิว คอนกรีต จำกัด</t>
  </si>
  <si>
    <t>สจ.24/2569</t>
  </si>
  <si>
    <t xml:space="preserve">สายหลังวงศธร  หมู่ที่ 2  </t>
  </si>
  <si>
    <t>2.หจก. ป. ชินวงค์การก่อสร้าง</t>
  </si>
  <si>
    <t>ลว.3 ก.ย.69</t>
  </si>
  <si>
    <t>บ้านนาใหญ่</t>
  </si>
  <si>
    <t>3.ห้างหุ้นส่วนจำกัด ป.เพิ่มทรัพย์</t>
  </si>
  <si>
    <t>(งบประมาณ 900,000 บาท)</t>
  </si>
  <si>
    <t>4.ห้างหุ้นส่วนจำกัด พอดีก่อสร้าง</t>
  </si>
  <si>
    <t>5.ห้างหุ้นส่วนจำกัด ราชสีมาภูเบศ</t>
  </si>
  <si>
    <t>6.บริษัท มวลมิตร คอนสตรั่คชั่น</t>
  </si>
  <si>
    <t>7.ห้างหุ้นส่วนจำกัด แสงชัยเสิงสาง</t>
  </si>
  <si>
    <t>-3-</t>
  </si>
  <si>
    <t>สจ.25/2569</t>
  </si>
  <si>
    <t>สายกัญชาบ้านหนองบอน หมู่ที่ 4</t>
  </si>
  <si>
    <t>2.หจก.ป. ชินวงค์การก่อสร้าง</t>
  </si>
  <si>
    <t>(งบประมาณ 700,000  บาท)</t>
  </si>
  <si>
    <t>5.ห้างหุ้นส่วนจำกัด พอดีก่อสร้าง</t>
  </si>
  <si>
    <t>6.บริษัท มวลมิตร คอนสตรั่คชั่น จำกัด</t>
  </si>
  <si>
    <t>โครงการเสริมผิวจราจรแอสฟัลท์ติก</t>
  </si>
  <si>
    <t>1.ห้างหุ้นส่วนจำกัด ณภัทรซีวิล</t>
  </si>
  <si>
    <t>สจ.19/2569</t>
  </si>
  <si>
    <t>คอนกรีต บริเวณถนนสายท่าบ่าง</t>
  </si>
  <si>
    <t>2.ห้างหุ้นส่วนจำกัด มะค่าพัฒนาการ</t>
  </si>
  <si>
    <t>ลว.14 ส.ค.69</t>
  </si>
  <si>
    <t>บ้านหนองบอน  หมู่ที่  4</t>
  </si>
  <si>
    <t>3.หจก. รุ่งเรืองประสพโชค</t>
  </si>
  <si>
    <t>(งบประมาณ 1,273,000   บาท)</t>
  </si>
  <si>
    <t xml:space="preserve">5.บริษัท เอสเอ็มอี 9 จำกัด </t>
  </si>
  <si>
    <t>6. บริษัท มวลมิตร คอนสตรั่คชั่นจำกัด</t>
  </si>
  <si>
    <t>โครงการก่อสร้าง คสล.สาย</t>
  </si>
  <si>
    <t>บะทางหลวง  บ้านนากลาง หมู่ที่ 1</t>
  </si>
  <si>
    <t>2.หจก.ทนนท์ คอนสตรัคชั่น</t>
  </si>
  <si>
    <t>3.บริษัท แสงเพชร การค้า จำกัด</t>
  </si>
  <si>
    <t>4.ห้างหุ้นส่วนจำกัด ป.เพิ่มทรัพย์</t>
  </si>
  <si>
    <t>-4-</t>
  </si>
  <si>
    <t>1.บริษัท สีคิ้วคอนสตรัคชั่น จำกัด</t>
  </si>
  <si>
    <t>สจ.21/2569</t>
  </si>
  <si>
    <t>คอนกรีต สายหลังโรงเรียนบ้าน</t>
  </si>
  <si>
    <t>2.ห้างหุ้นส่วนจำกัด ณภัทรซีวิล</t>
  </si>
  <si>
    <t>ลว.24 ส.ค.69</t>
  </si>
  <si>
    <t xml:space="preserve">หนองบอนเชื่อมเส้นกลางบ้าน </t>
  </si>
  <si>
    <t>3.บริษัท เอเอเอ็ม คอนสตรัคชั่น</t>
  </si>
  <si>
    <t>บ้านบุตาต้อง หมู่ที่ 7</t>
  </si>
  <si>
    <t>4.ห้างหุ้นส่วนจำกัด มะค่าพัฒนาการ</t>
  </si>
  <si>
    <t>5.ห้างหุ้นส่วนจำกัด แสงชัยเสิงสาง</t>
  </si>
  <si>
    <t xml:space="preserve">6.ห้างหุ้นส่วนจำกัด เค ที เอ็ม </t>
  </si>
  <si>
    <t>ปักธงชัยการช่าง</t>
  </si>
  <si>
    <t xml:space="preserve">7.บริษัท องอาจ 888 จำกัด </t>
  </si>
  <si>
    <t>โครงการก่อสร้างถนนหินคลุก</t>
  </si>
  <si>
    <t>1.หจก.ทนนท์ คอนสตรัคชั่น</t>
  </si>
  <si>
    <t>สจ.20/2569</t>
  </si>
  <si>
    <t xml:space="preserve">สายบ้านไร่สุขใจเชื่อม สปก. </t>
  </si>
  <si>
    <t>2.ห้างหุ้นส่วนจำกัด อาชีพก่อสร้าง</t>
  </si>
  <si>
    <t>ลว.21 ส.ค.69</t>
  </si>
  <si>
    <t>บ้านนากลาง หมู่ที่ 1</t>
  </si>
  <si>
    <t>4.ห้างหุ้นส่วนจำกัด ณรงค์ช่างยนต์</t>
  </si>
  <si>
    <t>5.ห้างหุ้นส่วนจำกัด ตติญชัย (2004)</t>
  </si>
  <si>
    <t>6.ห้างหุ้นส่วนจำกัด เพชรอนันต์ 62</t>
  </si>
  <si>
    <t>7.บริษัท เค.ที.ดี. คอนสตรัคชั่น</t>
  </si>
  <si>
    <t xml:space="preserve"> 99  จำกัด</t>
  </si>
  <si>
    <t>-5-</t>
  </si>
  <si>
    <t>1.หจก. ป. ชินวงค์การก่อสร้าง </t>
  </si>
  <si>
    <t>สจ.23/2569</t>
  </si>
  <si>
    <t xml:space="preserve">แยกหนองหมูเชื่อม คสล.เดิม </t>
  </si>
  <si>
    <t>2.บริษัท ทีดับบลิว คอนกรีต จำกัด</t>
  </si>
  <si>
    <t>บ้านนาใหญ่  หมู่ที่ 2</t>
  </si>
  <si>
    <t>4.บริษัท มวลมิตร คอนสตรั่คชั่น จำกัด</t>
  </si>
  <si>
    <t>6.บริษัท บาวเวิร์คคอนสตรัคชั่น จำกัด</t>
  </si>
  <si>
    <t>7.บริษัท เคเค.รุ่งเรือง 2002 จำกัด</t>
  </si>
  <si>
    <t xml:space="preserve">โครงการก่อสร้างถนน  คสล. </t>
  </si>
  <si>
    <t>1.หจก. ป. ชินวงค์การก่อสร้าง</t>
  </si>
  <si>
    <t>บึงธรรมรงค์ บ้านหนองบอน  หมู่ที่  4</t>
  </si>
  <si>
    <t>โครงการปรับปรุงรางระบายน้ำ</t>
  </si>
  <si>
    <t xml:space="preserve">1.บริษัท องอาจ 888 จำกัด </t>
  </si>
  <si>
    <t>พร้อมเสริมผิวแอสฟัลท์ติกคอนกรีต</t>
  </si>
  <si>
    <t>2.ห้างหุ้นส่วนจำกัด ราชสีมาภูเบศ</t>
  </si>
  <si>
    <t>สายจากท่อเหลี่ยมรั้วโรงเรียนบ้าน</t>
  </si>
  <si>
    <t>ห้วยตะคร้อถึงถนนมิตรภาพ</t>
  </si>
  <si>
    <t xml:space="preserve"> หมู่ที่  3</t>
  </si>
  <si>
    <t>แบบรายงานผลการจัดซื้อจัดจ้างประจำเดือนสิงหาคม  2569</t>
  </si>
  <si>
    <t>ขององค์การบริหารส่วนตำบลนากลาง</t>
  </si>
  <si>
    <t>รายการ/จำนวน (หน่วย)</t>
  </si>
  <si>
    <t>หน่วยงาน</t>
  </si>
  <si>
    <t>แหล่งเงิน</t>
  </si>
  <si>
    <t>จำนวน (บาท)</t>
  </si>
  <si>
    <t>ผลการดำเนินงาน</t>
  </si>
  <si>
    <t>เบิกจ่ายแล้ว</t>
  </si>
  <si>
    <t>คงเหลือ</t>
  </si>
  <si>
    <t>กำหนดส่งมอบ/</t>
  </si>
  <si>
    <t>หมายเหตุ</t>
  </si>
  <si>
    <t>เจ้าของเงิน</t>
  </si>
  <si>
    <t>งานงวดสุดท้าย</t>
  </si>
  <si>
    <t>โครงการก่อสร้างถนนสายต่อจาก คสล.</t>
  </si>
  <si>
    <t>สำนักปลัด</t>
  </si>
  <si>
    <t>สะสม</t>
  </si>
  <si>
    <t>-</t>
  </si>
  <si>
    <t>(เดิม) (ช่วงคอกวัว - ท่าบ่าง) บ้านบุตาต้อง</t>
  </si>
  <si>
    <t xml:space="preserve">หมู่ที่  7 </t>
  </si>
  <si>
    <t>(ราคากลาง  979,000  บาท)</t>
  </si>
  <si>
    <t>โครงการก่อสร้างถนน  คสล. สายลาน</t>
  </si>
  <si>
    <t>กองช่าง</t>
  </si>
  <si>
    <t>อุดหนุน</t>
  </si>
  <si>
    <t xml:space="preserve">เกษตรเชื่อมหนองสะทอน  หมู่ที่  9 </t>
  </si>
  <si>
    <t>เฉพาะกิจ</t>
  </si>
  <si>
    <t>(ราคากลาง  4,843,204.57  บาท)</t>
  </si>
  <si>
    <t>ขั้นตอน</t>
  </si>
  <si>
    <t>ขั้นตอนที่ 1 หมายถึง ผลการดำเนินงานอยู่ในขั้นเตรียมการ  เช่น  การพิมพ์เอกสารการจัดซื้อจัดจ้าง การกำหนดรูปแบบ การกำหนดราคากลาง และอื่นๆที่ยังไม่ถึงขั้นตอนการอนุมัติสั่งซื้อสั่งจ้าง</t>
  </si>
  <si>
    <t>ขั้นตอนที่ 2 หมายถึง ผลการดำเนินงานอยู่ในขั้นตอนหลังการอนุมัติสั่งซื้อสั่งจ้างแล้ว  แต่ยังไม่ได้ลงนามในสัญญาหรือข้อตกลง</t>
  </si>
  <si>
    <t>ขั้นตอนที่ 3 หมายถึง ผลการดำเนินงานอยู่ในขั้นตอนลงนามในสัญญาหรือข้อตกลงแล้ว  แต่ยังไม่ได้ส่งมอบของหรืองานจ้าง</t>
  </si>
  <si>
    <t>ขั้นตอนที่ 4 หมายถึง ผลการดำเนินงานอยู่ในขั้นตอนที่มีการส่งมอบของหรืองานจ้างแล้วแต่ยังไม่ได้เบิกจ่ายเงิน</t>
  </si>
  <si>
    <t>ขั้นตอนที่ 5 หมายถึง ผลการดำเนินงานเสร็จเรียบร้อยทั้งหมดหรือบางส่วนและมีการเบิกจ่ายเงินแล้ว</t>
  </si>
  <si>
    <t>โครงการปรับปรุงระบบระบายน้ำ ซอย</t>
  </si>
  <si>
    <t>สาริกา บ้านนาใหญ่พัฒนา หมู่ที่ 6</t>
  </si>
  <si>
    <t>(ราคากลาง  250,000  บาท)</t>
  </si>
  <si>
    <t>โครงการปรับปรุงถนนสายนาใหญ่พัฒนา</t>
  </si>
  <si>
    <t>ซอย 1 (บริเวณบ้านนายสมศักดิ์ พันเสนา)</t>
  </si>
  <si>
    <t>(ราคากลาง  100,000  บาท)</t>
  </si>
  <si>
    <t>กลางบ้าน-ศาลปู่ตา ระหว่างบ้านนาใหญ่</t>
  </si>
  <si>
    <t>หมู่ที่ 2 และบ้านนาใหญ่พัฒนา หมู่ที่ 6</t>
  </si>
  <si>
    <t>(ราคากลาง  4,313,093.23  บาท)</t>
  </si>
  <si>
    <t>โครงการปรับปรุงระบบระบายน้ำ สายหน้า</t>
  </si>
  <si>
    <t>ซอยสาริกา-ร้านหอมหวล บ้านนาใหญ่</t>
  </si>
  <si>
    <t>พัฒนา หมู่ที่ 6</t>
  </si>
  <si>
    <t>(ราคากลาง  2,400,019.06  บาท)</t>
  </si>
  <si>
    <t>โครงการก่อสร้างถนน คสล.สายหลังวงศธร</t>
  </si>
  <si>
    <t>หมู่ที่ 2  บ้านนาใหญ่</t>
  </si>
  <si>
    <t>(ราคากลาง  900,000  บาท)</t>
  </si>
  <si>
    <t>โครงการก่อสร้างถนน คสล.สายกัญชา</t>
  </si>
  <si>
    <t>บ้านหนองบอน หมู่ที่ 4</t>
  </si>
  <si>
    <t>(ราคากลาง  700,000  บาท)</t>
  </si>
  <si>
    <t>คอนกรีต บริเวณถนนสายท่าบ่าง  บ้าน</t>
  </si>
  <si>
    <t>หนองบอน  หมู่ที่  4</t>
  </si>
  <si>
    <t>(ราคากลาง  1,241,014.77  บาท)</t>
  </si>
  <si>
    <t>โครงการก่อสร้าง คสล.สายบะทางหลวง</t>
  </si>
  <si>
    <t>งบประมาณ</t>
  </si>
  <si>
    <t xml:space="preserve"> (ราคากลาง 700,000 บาท)</t>
  </si>
  <si>
    <t>-6-</t>
  </si>
  <si>
    <t>คอนกรีต สายหลังโรงเรียนบ้านหนองบอน</t>
  </si>
  <si>
    <t>เชื่อมเส้นกลางบ้าน บ้านบุตาต้อง หมู่ที่ 7</t>
  </si>
  <si>
    <t>(ราคากลาง  1,005,828.75  บาท)</t>
  </si>
  <si>
    <t>โครงการก่อสร้างถนนหินคลุกสายบ้านไร่</t>
  </si>
  <si>
    <t>สุขใจเชื่อม สปก. บ้านนากลาง หมู่ที่ 1</t>
  </si>
  <si>
    <t>(ราคากลาง  1,015,442.56  บาท)</t>
  </si>
  <si>
    <t>-7-</t>
  </si>
  <si>
    <t>โครงการก่อสร้างถนน  คสล. สายแยก</t>
  </si>
  <si>
    <t>หนองหมูเชื่อม คสล.เดิม บ้านนาใหญ่</t>
  </si>
  <si>
    <t>หมู่ที่ 2</t>
  </si>
  <si>
    <t>(ราคากลาง  2,043,574.46  บาท)</t>
  </si>
  <si>
    <t>โครงการก่อสร้างถนน  คสล. บึงธรรมรงค์</t>
  </si>
  <si>
    <t>(ราคากลาง  2,209,952 บาท)</t>
  </si>
  <si>
    <t>-8-</t>
  </si>
  <si>
    <t>โครงการปรับปรุงรางระบายน้ำพร้อมเสริม</t>
  </si>
  <si>
    <t>ผิวแอสฟัลท์ติกคอนกรีตสายจากท่อเหลี่ยม</t>
  </si>
  <si>
    <t>รั้วโรงเรียนบ้านห้วยตะคร้อถึงถนนมิตรภาพ</t>
  </si>
  <si>
    <t>หมู่ที่  3</t>
  </si>
  <si>
    <t>(ราคากลาง  1,657,798.37 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</si>
</sst>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u/>
      <sz val="11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 applyAlignment="1">
      <alignment horizontal="center"/>
    </xf>
    <xf numFmtId="43" fontId="3" fillId="0" borderId="7" xfId="1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8" xfId="0" applyFont="1" applyBorder="1" applyAlignment="1">
      <alignment horizontal="left"/>
    </xf>
    <xf numFmtId="43" fontId="3" fillId="0" borderId="9" xfId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43" fontId="3" fillId="0" borderId="9" xfId="1" applyFont="1" applyBorder="1"/>
    <xf numFmtId="4" fontId="3" fillId="0" borderId="8" xfId="0" applyNumberFormat="1" applyFont="1" applyBorder="1"/>
    <xf numFmtId="43" fontId="3" fillId="0" borderId="8" xfId="1" applyFont="1" applyBorder="1" applyAlignment="1">
      <alignment horizontal="center"/>
    </xf>
    <xf numFmtId="43" fontId="3" fillId="0" borderId="8" xfId="1" applyFont="1" applyBorder="1"/>
    <xf numFmtId="0" fontId="3" fillId="0" borderId="10" xfId="0" applyFont="1" applyBorder="1"/>
    <xf numFmtId="0" fontId="4" fillId="0" borderId="9" xfId="0" applyFont="1" applyBorder="1"/>
    <xf numFmtId="0" fontId="3" fillId="0" borderId="11" xfId="0" applyFont="1" applyBorder="1"/>
    <xf numFmtId="43" fontId="3" fillId="0" borderId="11" xfId="1" applyFont="1" applyBorder="1"/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5" xfId="0" applyFont="1" applyBorder="1"/>
    <xf numFmtId="0" fontId="3" fillId="0" borderId="10" xfId="0" applyFont="1" applyBorder="1" applyAlignment="1">
      <alignment horizontal="center"/>
    </xf>
    <xf numFmtId="43" fontId="3" fillId="0" borderId="10" xfId="1" applyFont="1" applyBorder="1"/>
    <xf numFmtId="0" fontId="3" fillId="0" borderId="9" xfId="0" applyFont="1" applyBorder="1" applyAlignment="1">
      <alignment horizontal="left"/>
    </xf>
    <xf numFmtId="0" fontId="3" fillId="0" borderId="6" xfId="0" applyFont="1" applyBorder="1"/>
    <xf numFmtId="43" fontId="3" fillId="0" borderId="6" xfId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7" xfId="0" applyNumberFormat="1" applyFont="1" applyBorder="1" applyAlignment="1">
      <alignment horizontal="center"/>
    </xf>
    <xf numFmtId="43" fontId="4" fillId="0" borderId="9" xfId="0" applyNumberFormat="1" applyFont="1" applyBorder="1" applyAlignment="1">
      <alignment horizontal="center"/>
    </xf>
    <xf numFmtId="15" fontId="4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4" fillId="0" borderId="10" xfId="0" applyFont="1" applyBorder="1"/>
    <xf numFmtId="43" fontId="4" fillId="0" borderId="9" xfId="1" applyFont="1" applyBorder="1"/>
    <xf numFmtId="43" fontId="4" fillId="0" borderId="8" xfId="0" applyNumberFormat="1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43" fontId="4" fillId="0" borderId="9" xfId="0" applyNumberFormat="1" applyFont="1" applyBorder="1"/>
    <xf numFmtId="15" fontId="3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4" fillId="0" borderId="11" xfId="0" applyFont="1" applyBorder="1"/>
    <xf numFmtId="0" fontId="5" fillId="0" borderId="11" xfId="0" applyFont="1" applyBorder="1"/>
    <xf numFmtId="0" fontId="6" fillId="0" borderId="0" xfId="0" applyFont="1"/>
    <xf numFmtId="0" fontId="7" fillId="0" borderId="0" xfId="0" applyFont="1"/>
    <xf numFmtId="49" fontId="3" fillId="0" borderId="0" xfId="0" applyNumberFormat="1" applyFont="1" applyAlignment="1">
      <alignment horizontal="center"/>
    </xf>
    <xf numFmtId="15" fontId="4" fillId="0" borderId="9" xfId="0" applyNumberFormat="1" applyFont="1" applyBorder="1" applyAlignment="1">
      <alignment horizontal="center"/>
    </xf>
    <xf numFmtId="43" fontId="4" fillId="0" borderId="9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262424</xdr:colOff>
      <xdr:row>19</xdr:row>
      <xdr:rowOff>136070</xdr:rowOff>
    </xdr:from>
    <xdr:to>
      <xdr:col>3</xdr:col>
      <xdr:colOff>495688</xdr:colOff>
      <xdr:row>24</xdr:row>
      <xdr:rowOff>38877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AE734B2-779C-4E80-9165-7C749AEC1B0E}"/>
            </a:ext>
          </a:extLst>
        </xdr:cNvPr>
        <xdr:cNvSpPr txBox="1"/>
      </xdr:nvSpPr>
      <xdr:spPr>
        <a:xfrm>
          <a:off x="262424" y="5374820"/>
          <a:ext cx="3557489" cy="1341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(นางสาวอรชร  ครามสูงเนิน)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เจ้าหน้าที่พัสดุ</a:t>
          </a:r>
        </a:p>
      </xdr:txBody>
    </xdr:sp>
    <xdr:clientData/>
  </xdr:twoCellAnchor>
  <xdr:twoCellAnchor>
    <xdr:from>
      <xdr:col>3</xdr:col>
      <xdr:colOff>631761</xdr:colOff>
      <xdr:row>20</xdr:row>
      <xdr:rowOff>19437</xdr:rowOff>
    </xdr:from>
    <xdr:to>
      <xdr:col>10</xdr:col>
      <xdr:colOff>681464</xdr:colOff>
      <xdr:row>24</xdr:row>
      <xdr:rowOff>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AA8A29B4-A73A-442D-9CD2-0D6CF57FEE84}"/>
            </a:ext>
          </a:extLst>
        </xdr:cNvPr>
        <xdr:cNvSpPr txBox="1"/>
      </xdr:nvSpPr>
      <xdr:spPr>
        <a:xfrm>
          <a:off x="3955986" y="5477262"/>
          <a:ext cx="3126278" cy="11997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(นางพัชรี  ค้าขาย)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นักวิชาการเงินและบัญชีชำนาญการ  รักษาราชการแทน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301302</xdr:colOff>
      <xdr:row>19</xdr:row>
      <xdr:rowOff>262422</xdr:rowOff>
    </xdr:from>
    <xdr:to>
      <xdr:col>13</xdr:col>
      <xdr:colOff>106914</xdr:colOff>
      <xdr:row>22</xdr:row>
      <xdr:rowOff>204107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834AC57-92DC-4745-AA7B-E06EA03CF646}"/>
            </a:ext>
          </a:extLst>
        </xdr:cNvPr>
        <xdr:cNvSpPr txBox="1"/>
      </xdr:nvSpPr>
      <xdr:spPr>
        <a:xfrm>
          <a:off x="6702102" y="5453547"/>
          <a:ext cx="2939337" cy="81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ลงชื่อ).....................................</a:t>
          </a:r>
        </a:p>
        <a:p>
          <a:pPr algn="ctr"/>
          <a:r>
            <a:rPr lang="th-TH" sz="1400" i="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(นายสามิตร์  ศิริฤกษ์</a:t>
          </a:r>
          <a:r>
            <a:rPr lang="th-TH" sz="1400" i="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ปลัดองค์การบริหารส่วนตำบลนากลาง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69694</xdr:colOff>
      <xdr:row>4</xdr:row>
      <xdr:rowOff>38719</xdr:rowOff>
    </xdr:from>
    <xdr:to>
      <xdr:col>9</xdr:col>
      <xdr:colOff>176607</xdr:colOff>
      <xdr:row>4</xdr:row>
      <xdr:rowOff>271984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id="{C901B028-34A1-4110-9FF3-5701DF6E2137}"/>
            </a:ext>
          </a:extLst>
        </xdr:cNvPr>
        <xdr:cNvCxnSpPr/>
      </xdr:nvCxnSpPr>
      <xdr:spPr>
        <a:xfrm flipV="1">
          <a:off x="6213319" y="1219819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46462</xdr:colOff>
      <xdr:row>8</xdr:row>
      <xdr:rowOff>30975</xdr:rowOff>
    </xdr:from>
    <xdr:to>
      <xdr:col>7</xdr:col>
      <xdr:colOff>153375</xdr:colOff>
      <xdr:row>8</xdr:row>
      <xdr:rowOff>264240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67E990BB-E7AC-4C59-9EB2-D35A1D0459ED}"/>
            </a:ext>
          </a:extLst>
        </xdr:cNvPr>
        <xdr:cNvCxnSpPr/>
      </xdr:nvCxnSpPr>
      <xdr:spPr>
        <a:xfrm flipV="1">
          <a:off x="5675737" y="2431275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262424</xdr:colOff>
      <xdr:row>43</xdr:row>
      <xdr:rowOff>136070</xdr:rowOff>
    </xdr:from>
    <xdr:to>
      <xdr:col>3</xdr:col>
      <xdr:colOff>495688</xdr:colOff>
      <xdr:row>47</xdr:row>
      <xdr:rowOff>131646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5587B85C-659E-40F2-A88A-26BE9AA951E6}"/>
            </a:ext>
          </a:extLst>
        </xdr:cNvPr>
        <xdr:cNvSpPr txBox="1"/>
      </xdr:nvSpPr>
      <xdr:spPr>
        <a:xfrm>
          <a:off x="262424" y="12051845"/>
          <a:ext cx="3557489" cy="1129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(นางสาวอรชร  ครามสูงเนิน)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เจ้าหน้าที่พัสดุ</a:t>
          </a:r>
        </a:p>
      </xdr:txBody>
    </xdr:sp>
    <xdr:clientData/>
  </xdr:twoCellAnchor>
  <xdr:twoCellAnchor>
    <xdr:from>
      <xdr:col>3</xdr:col>
      <xdr:colOff>662737</xdr:colOff>
      <xdr:row>43</xdr:row>
      <xdr:rowOff>112365</xdr:rowOff>
    </xdr:from>
    <xdr:to>
      <xdr:col>10</xdr:col>
      <xdr:colOff>712440</xdr:colOff>
      <xdr:row>47</xdr:row>
      <xdr:rowOff>178110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B8CDEB24-EA97-461B-BC54-A312E2160F3A}"/>
            </a:ext>
          </a:extLst>
        </xdr:cNvPr>
        <xdr:cNvSpPr txBox="1"/>
      </xdr:nvSpPr>
      <xdr:spPr>
        <a:xfrm>
          <a:off x="3986962" y="12028140"/>
          <a:ext cx="3126278" cy="119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(นางพัชรี  ค้าขาย)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นักวิชาการเงินและบัญชีชำนาญการ  รักษาราชการแทน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301302</xdr:colOff>
      <xdr:row>43</xdr:row>
      <xdr:rowOff>262422</xdr:rowOff>
    </xdr:from>
    <xdr:to>
      <xdr:col>13</xdr:col>
      <xdr:colOff>106914</xdr:colOff>
      <xdr:row>46</xdr:row>
      <xdr:rowOff>204107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26226BEA-2F24-40ED-B4B8-F7CBEE9BB0B0}"/>
            </a:ext>
          </a:extLst>
        </xdr:cNvPr>
        <xdr:cNvSpPr txBox="1"/>
      </xdr:nvSpPr>
      <xdr:spPr>
        <a:xfrm>
          <a:off x="6702102" y="12130572"/>
          <a:ext cx="2939337" cy="81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ลงชื่อ).....................................</a:t>
          </a:r>
        </a:p>
        <a:p>
          <a:pPr algn="ctr"/>
          <a:r>
            <a:rPr lang="th-TH" sz="1400" i="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(นายสามิตร์  ศิริฤกษ์</a:t>
          </a:r>
          <a:r>
            <a:rPr lang="th-TH" sz="1400" i="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ปลัดองค์การบริหารส่วนตำบลนากลาง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54206</xdr:colOff>
      <xdr:row>29</xdr:row>
      <xdr:rowOff>46464</xdr:rowOff>
    </xdr:from>
    <xdr:to>
      <xdr:col>8</xdr:col>
      <xdr:colOff>161119</xdr:colOff>
      <xdr:row>29</xdr:row>
      <xdr:rowOff>279729</xdr:rowOff>
    </xdr:to>
    <xdr:cxnSp macro="">
      <xdr:nvCxnSpPr>
        <xdr:cNvPr id="10" name="ตัวเชื่อมต่อตรง 9">
          <a:extLst>
            <a:ext uri="{FF2B5EF4-FFF2-40B4-BE49-F238E27FC236}">
              <a16:creationId xmlns:a16="http://schemas.microsoft.com/office/drawing/2014/main" id="{3B0B1ACC-A124-4E6D-95FE-A9FD451DEE7F}"/>
            </a:ext>
          </a:extLst>
        </xdr:cNvPr>
        <xdr:cNvCxnSpPr/>
      </xdr:nvCxnSpPr>
      <xdr:spPr>
        <a:xfrm flipV="1">
          <a:off x="5940656" y="8209389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116157</xdr:colOff>
      <xdr:row>32</xdr:row>
      <xdr:rowOff>15487</xdr:rowOff>
    </xdr:from>
    <xdr:to>
      <xdr:col>7</xdr:col>
      <xdr:colOff>223070</xdr:colOff>
      <xdr:row>32</xdr:row>
      <xdr:rowOff>248752</xdr:rowOff>
    </xdr:to>
    <xdr:cxnSp macro="">
      <xdr:nvCxnSpPr>
        <xdr:cNvPr id="11" name="ตัวเชื่อมต่อตรง 10">
          <a:extLst>
            <a:ext uri="{FF2B5EF4-FFF2-40B4-BE49-F238E27FC236}">
              <a16:creationId xmlns:a16="http://schemas.microsoft.com/office/drawing/2014/main" id="{55C9645C-3158-4E16-9CC6-FBD89989E26E}"/>
            </a:ext>
          </a:extLst>
        </xdr:cNvPr>
        <xdr:cNvCxnSpPr/>
      </xdr:nvCxnSpPr>
      <xdr:spPr>
        <a:xfrm flipV="1">
          <a:off x="5745432" y="9092812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678225</xdr:colOff>
      <xdr:row>68</xdr:row>
      <xdr:rowOff>27184</xdr:rowOff>
    </xdr:from>
    <xdr:to>
      <xdr:col>10</xdr:col>
      <xdr:colOff>727928</xdr:colOff>
      <xdr:row>71</xdr:row>
      <xdr:rowOff>271036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4CB6AA7E-1FC4-4C0A-A9E3-0504FC01F13A}"/>
            </a:ext>
          </a:extLst>
        </xdr:cNvPr>
        <xdr:cNvSpPr txBox="1"/>
      </xdr:nvSpPr>
      <xdr:spPr>
        <a:xfrm>
          <a:off x="4002450" y="18924784"/>
          <a:ext cx="3126278" cy="1072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(นางพัชรี  ค้าขาย)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นักวิชาการเงินและบัญชีชำนาญการ  รักษาราชการแทน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301302</xdr:colOff>
      <xdr:row>68</xdr:row>
      <xdr:rowOff>262422</xdr:rowOff>
    </xdr:from>
    <xdr:to>
      <xdr:col>13</xdr:col>
      <xdr:colOff>106914</xdr:colOff>
      <xdr:row>71</xdr:row>
      <xdr:rowOff>204107</xdr:rowOff>
    </xdr:to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BE283717-F8E8-4471-8E9C-CB2EEDDE4770}"/>
            </a:ext>
          </a:extLst>
        </xdr:cNvPr>
        <xdr:cNvSpPr txBox="1"/>
      </xdr:nvSpPr>
      <xdr:spPr>
        <a:xfrm>
          <a:off x="6702102" y="19112397"/>
          <a:ext cx="2939337" cy="81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ลงชื่อ).....................................</a:t>
          </a:r>
        </a:p>
        <a:p>
          <a:pPr algn="ctr"/>
          <a:r>
            <a:rPr lang="th-TH" sz="1400" i="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(นายสามิตร์  ศิริฤกษ์</a:t>
          </a:r>
          <a:r>
            <a:rPr lang="th-TH" sz="1400" i="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ปลัดองค์การบริหารส่วนตำบลนากลาง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77439</xdr:colOff>
      <xdr:row>53</xdr:row>
      <xdr:rowOff>46464</xdr:rowOff>
    </xdr:from>
    <xdr:to>
      <xdr:col>7</xdr:col>
      <xdr:colOff>184352</xdr:colOff>
      <xdr:row>53</xdr:row>
      <xdr:rowOff>279729</xdr:rowOff>
    </xdr:to>
    <xdr:cxnSp macro="">
      <xdr:nvCxnSpPr>
        <xdr:cNvPr id="14" name="ตัวเชื่อมต่อตรง 13">
          <a:extLst>
            <a:ext uri="{FF2B5EF4-FFF2-40B4-BE49-F238E27FC236}">
              <a16:creationId xmlns:a16="http://schemas.microsoft.com/office/drawing/2014/main" id="{020F8B16-A7D7-4173-9183-FE523E6B36AF}"/>
            </a:ext>
          </a:extLst>
        </xdr:cNvPr>
        <xdr:cNvCxnSpPr/>
      </xdr:nvCxnSpPr>
      <xdr:spPr>
        <a:xfrm flipV="1">
          <a:off x="5706714" y="14886414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61949</xdr:colOff>
      <xdr:row>57</xdr:row>
      <xdr:rowOff>69695</xdr:rowOff>
    </xdr:from>
    <xdr:to>
      <xdr:col>8</xdr:col>
      <xdr:colOff>168862</xdr:colOff>
      <xdr:row>58</xdr:row>
      <xdr:rowOff>947</xdr:rowOff>
    </xdr:to>
    <xdr:cxnSp macro="">
      <xdr:nvCxnSpPr>
        <xdr:cNvPr id="15" name="ตัวเชื่อมต่อตรง 14">
          <a:extLst>
            <a:ext uri="{FF2B5EF4-FFF2-40B4-BE49-F238E27FC236}">
              <a16:creationId xmlns:a16="http://schemas.microsoft.com/office/drawing/2014/main" id="{AE31BDB4-2EBC-4B4C-B6E3-0336228BB741}"/>
            </a:ext>
          </a:extLst>
        </xdr:cNvPr>
        <xdr:cNvCxnSpPr/>
      </xdr:nvCxnSpPr>
      <xdr:spPr>
        <a:xfrm flipV="1">
          <a:off x="5948399" y="16128845"/>
          <a:ext cx="106913" cy="2360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38719</xdr:colOff>
      <xdr:row>68</xdr:row>
      <xdr:rowOff>35398</xdr:rowOff>
    </xdr:from>
    <xdr:to>
      <xdr:col>3</xdr:col>
      <xdr:colOff>271983</xdr:colOff>
      <xdr:row>71</xdr:row>
      <xdr:rowOff>286523</xdr:rowOff>
    </xdr:to>
    <xdr:sp macro="" textlink="">
      <xdr:nvSpPr>
        <xdr:cNvPr id="16" name="กล่องข้อความ 15">
          <a:extLst>
            <a:ext uri="{FF2B5EF4-FFF2-40B4-BE49-F238E27FC236}">
              <a16:creationId xmlns:a16="http://schemas.microsoft.com/office/drawing/2014/main" id="{D428B758-78FB-4B2F-BA53-10971830AA2F}"/>
            </a:ext>
          </a:extLst>
        </xdr:cNvPr>
        <xdr:cNvSpPr txBox="1"/>
      </xdr:nvSpPr>
      <xdr:spPr>
        <a:xfrm>
          <a:off x="38719" y="18932998"/>
          <a:ext cx="3557489" cy="1079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(นางสาวอรชร  ครามสูงเนิน)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เจ้าหน้าที่พัสดุ</a:t>
          </a:r>
        </a:p>
      </xdr:txBody>
    </xdr:sp>
    <xdr:clientData/>
  </xdr:twoCellAnchor>
  <xdr:twoCellAnchor>
    <xdr:from>
      <xdr:col>10</xdr:col>
      <xdr:colOff>301302</xdr:colOff>
      <xdr:row>91</xdr:row>
      <xdr:rowOff>262422</xdr:rowOff>
    </xdr:from>
    <xdr:to>
      <xdr:col>13</xdr:col>
      <xdr:colOff>106914</xdr:colOff>
      <xdr:row>94</xdr:row>
      <xdr:rowOff>204107</xdr:rowOff>
    </xdr:to>
    <xdr:sp macro="" textlink="">
      <xdr:nvSpPr>
        <xdr:cNvPr id="17" name="กล่องข้อความ 16">
          <a:extLst>
            <a:ext uri="{FF2B5EF4-FFF2-40B4-BE49-F238E27FC236}">
              <a16:creationId xmlns:a16="http://schemas.microsoft.com/office/drawing/2014/main" id="{FCD76EAF-F176-489E-B4C5-F011A5CE722E}"/>
            </a:ext>
          </a:extLst>
        </xdr:cNvPr>
        <xdr:cNvSpPr txBox="1"/>
      </xdr:nvSpPr>
      <xdr:spPr>
        <a:xfrm>
          <a:off x="6702102" y="25484622"/>
          <a:ext cx="2939337" cy="81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ลงชื่อ).....................................</a:t>
          </a:r>
        </a:p>
        <a:p>
          <a:pPr algn="ctr"/>
          <a:r>
            <a:rPr lang="th-TH" sz="1400" i="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(นายสามิตร์  ศิริฤกษ์</a:t>
          </a:r>
          <a:r>
            <a:rPr lang="th-TH" sz="1400" i="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ปลัดองค์การบริหารส่วนตำบลนากลาง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61951</xdr:colOff>
      <xdr:row>77</xdr:row>
      <xdr:rowOff>54208</xdr:rowOff>
    </xdr:from>
    <xdr:to>
      <xdr:col>7</xdr:col>
      <xdr:colOff>168864</xdr:colOff>
      <xdr:row>77</xdr:row>
      <xdr:rowOff>287473</xdr:rowOff>
    </xdr:to>
    <xdr:cxnSp macro="">
      <xdr:nvCxnSpPr>
        <xdr:cNvPr id="18" name="ตัวเชื่อมต่อตรง 17">
          <a:extLst>
            <a:ext uri="{FF2B5EF4-FFF2-40B4-BE49-F238E27FC236}">
              <a16:creationId xmlns:a16="http://schemas.microsoft.com/office/drawing/2014/main" id="{6E387A92-42FF-4174-9CD8-C95090B99653}"/>
            </a:ext>
          </a:extLst>
        </xdr:cNvPr>
        <xdr:cNvCxnSpPr/>
      </xdr:nvCxnSpPr>
      <xdr:spPr>
        <a:xfrm flipV="1">
          <a:off x="5691226" y="21571183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69693</xdr:colOff>
      <xdr:row>80</xdr:row>
      <xdr:rowOff>69695</xdr:rowOff>
    </xdr:from>
    <xdr:to>
      <xdr:col>7</xdr:col>
      <xdr:colOff>176606</xdr:colOff>
      <xdr:row>81</xdr:row>
      <xdr:rowOff>948</xdr:rowOff>
    </xdr:to>
    <xdr:cxnSp macro="">
      <xdr:nvCxnSpPr>
        <xdr:cNvPr id="19" name="ตัวเชื่อมต่อตรง 18">
          <a:extLst>
            <a:ext uri="{FF2B5EF4-FFF2-40B4-BE49-F238E27FC236}">
              <a16:creationId xmlns:a16="http://schemas.microsoft.com/office/drawing/2014/main" id="{E27E2180-7D89-47F5-8622-F971696B0012}"/>
            </a:ext>
          </a:extLst>
        </xdr:cNvPr>
        <xdr:cNvCxnSpPr/>
      </xdr:nvCxnSpPr>
      <xdr:spPr>
        <a:xfrm flipV="1">
          <a:off x="5698968" y="22501070"/>
          <a:ext cx="106913" cy="2360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147134</xdr:colOff>
      <xdr:row>91</xdr:row>
      <xdr:rowOff>147135</xdr:rowOff>
    </xdr:from>
    <xdr:to>
      <xdr:col>3</xdr:col>
      <xdr:colOff>380398</xdr:colOff>
      <xdr:row>95</xdr:row>
      <xdr:rowOff>96248</xdr:rowOff>
    </xdr:to>
    <xdr:sp macro="" textlink="">
      <xdr:nvSpPr>
        <xdr:cNvPr id="20" name="กล่องข้อความ 19">
          <a:extLst>
            <a:ext uri="{FF2B5EF4-FFF2-40B4-BE49-F238E27FC236}">
              <a16:creationId xmlns:a16="http://schemas.microsoft.com/office/drawing/2014/main" id="{2BFE1936-4096-4FDB-B825-6ADA6F8B95DC}"/>
            </a:ext>
          </a:extLst>
        </xdr:cNvPr>
        <xdr:cNvSpPr txBox="1"/>
      </xdr:nvSpPr>
      <xdr:spPr>
        <a:xfrm>
          <a:off x="147134" y="25416960"/>
          <a:ext cx="3557489" cy="1082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(นางสาวอรชร  ครามสูงเนิน)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เจ้าหน้าที่พัสดุ</a:t>
          </a:r>
        </a:p>
      </xdr:txBody>
    </xdr:sp>
    <xdr:clientData/>
  </xdr:twoCellAnchor>
  <xdr:twoCellAnchor>
    <xdr:from>
      <xdr:col>4</xdr:col>
      <xdr:colOff>7744</xdr:colOff>
      <xdr:row>91</xdr:row>
      <xdr:rowOff>154879</xdr:rowOff>
    </xdr:from>
    <xdr:to>
      <xdr:col>10</xdr:col>
      <xdr:colOff>746654</xdr:colOff>
      <xdr:row>95</xdr:row>
      <xdr:rowOff>96719</xdr:rowOff>
    </xdr:to>
    <xdr:sp macro="" textlink="">
      <xdr:nvSpPr>
        <xdr:cNvPr id="21" name="กล่องข้อความ 20">
          <a:extLst>
            <a:ext uri="{FF2B5EF4-FFF2-40B4-BE49-F238E27FC236}">
              <a16:creationId xmlns:a16="http://schemas.microsoft.com/office/drawing/2014/main" id="{06585728-4259-41C5-B42F-93393D4268A9}"/>
            </a:ext>
          </a:extLst>
        </xdr:cNvPr>
        <xdr:cNvSpPr txBox="1"/>
      </xdr:nvSpPr>
      <xdr:spPr>
        <a:xfrm>
          <a:off x="4017769" y="25424704"/>
          <a:ext cx="3129685" cy="10753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(นางพัชรี  ค้าขาย)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นักวิชาการเงินและบัญชีชำนาญการ  รักษาราชการแทน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301302</xdr:colOff>
      <xdr:row>115</xdr:row>
      <xdr:rowOff>262422</xdr:rowOff>
    </xdr:from>
    <xdr:to>
      <xdr:col>13</xdr:col>
      <xdr:colOff>106914</xdr:colOff>
      <xdr:row>118</xdr:row>
      <xdr:rowOff>204107</xdr:rowOff>
    </xdr:to>
    <xdr:sp macro="" textlink="">
      <xdr:nvSpPr>
        <xdr:cNvPr id="22" name="กล่องข้อความ 21">
          <a:extLst>
            <a:ext uri="{FF2B5EF4-FFF2-40B4-BE49-F238E27FC236}">
              <a16:creationId xmlns:a16="http://schemas.microsoft.com/office/drawing/2014/main" id="{9D46E6EC-82F6-4E4E-A577-0C9A08968167}"/>
            </a:ext>
          </a:extLst>
        </xdr:cNvPr>
        <xdr:cNvSpPr txBox="1"/>
      </xdr:nvSpPr>
      <xdr:spPr>
        <a:xfrm>
          <a:off x="6702102" y="32161647"/>
          <a:ext cx="2939337" cy="81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ลงชื่อ).....................................</a:t>
          </a:r>
        </a:p>
        <a:p>
          <a:pPr algn="ctr"/>
          <a:r>
            <a:rPr lang="th-TH" sz="1400" i="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(นายสามิตร์  ศิริฤกษ์</a:t>
          </a:r>
          <a:r>
            <a:rPr lang="th-TH" sz="1400" i="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ปลัดองค์การบริหารส่วนตำบลนากลาง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61952</xdr:colOff>
      <xdr:row>101</xdr:row>
      <xdr:rowOff>30976</xdr:rowOff>
    </xdr:from>
    <xdr:to>
      <xdr:col>7</xdr:col>
      <xdr:colOff>168865</xdr:colOff>
      <xdr:row>101</xdr:row>
      <xdr:rowOff>264241</xdr:rowOff>
    </xdr:to>
    <xdr:cxnSp macro="">
      <xdr:nvCxnSpPr>
        <xdr:cNvPr id="23" name="ตัวเชื่อมต่อตรง 22">
          <a:extLst>
            <a:ext uri="{FF2B5EF4-FFF2-40B4-BE49-F238E27FC236}">
              <a16:creationId xmlns:a16="http://schemas.microsoft.com/office/drawing/2014/main" id="{E56A21AF-DED6-4BB9-B501-A17CD8064E6B}"/>
            </a:ext>
          </a:extLst>
        </xdr:cNvPr>
        <xdr:cNvCxnSpPr/>
      </xdr:nvCxnSpPr>
      <xdr:spPr>
        <a:xfrm flipV="1">
          <a:off x="5691227" y="28224976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147134</xdr:colOff>
      <xdr:row>115</xdr:row>
      <xdr:rowOff>147135</xdr:rowOff>
    </xdr:from>
    <xdr:to>
      <xdr:col>3</xdr:col>
      <xdr:colOff>380398</xdr:colOff>
      <xdr:row>119</xdr:row>
      <xdr:rowOff>96248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C0857D4C-3C46-4A4D-A643-C463EBCC42F2}"/>
            </a:ext>
          </a:extLst>
        </xdr:cNvPr>
        <xdr:cNvSpPr txBox="1"/>
      </xdr:nvSpPr>
      <xdr:spPr>
        <a:xfrm>
          <a:off x="147134" y="32093985"/>
          <a:ext cx="3557489" cy="1082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(นางสาวอรชร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ครามสูงเนิน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เจ้าหน้าที่พัสดุ</a:t>
          </a:r>
        </a:p>
      </xdr:txBody>
    </xdr:sp>
    <xdr:clientData/>
  </xdr:twoCellAnchor>
  <xdr:twoCellAnchor>
    <xdr:from>
      <xdr:col>4</xdr:col>
      <xdr:colOff>7744</xdr:colOff>
      <xdr:row>115</xdr:row>
      <xdr:rowOff>154879</xdr:rowOff>
    </xdr:from>
    <xdr:to>
      <xdr:col>10</xdr:col>
      <xdr:colOff>746654</xdr:colOff>
      <xdr:row>119</xdr:row>
      <xdr:rowOff>96719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CB16B2C6-445B-462B-9495-8C11C8E171FB}"/>
            </a:ext>
          </a:extLst>
        </xdr:cNvPr>
        <xdr:cNvSpPr txBox="1"/>
      </xdr:nvSpPr>
      <xdr:spPr>
        <a:xfrm>
          <a:off x="4017769" y="32101729"/>
          <a:ext cx="3129685" cy="10753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(นางพัชรี  ค้าขาย)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นักวิชาการเงินและบัญชีชำนาญการ  รักษาราชการแทน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10</xdr:col>
      <xdr:colOff>301302</xdr:colOff>
      <xdr:row>139</xdr:row>
      <xdr:rowOff>262422</xdr:rowOff>
    </xdr:from>
    <xdr:to>
      <xdr:col>13</xdr:col>
      <xdr:colOff>106914</xdr:colOff>
      <xdr:row>142</xdr:row>
      <xdr:rowOff>204107</xdr:rowOff>
    </xdr:to>
    <xdr:sp macro="" textlink="">
      <xdr:nvSpPr>
        <xdr:cNvPr id="26" name="กล่องข้อความ 25">
          <a:extLst>
            <a:ext uri="{FF2B5EF4-FFF2-40B4-BE49-F238E27FC236}">
              <a16:creationId xmlns:a16="http://schemas.microsoft.com/office/drawing/2014/main" id="{857C1CB4-4690-48FA-A87E-B8384F318B39}"/>
            </a:ext>
          </a:extLst>
        </xdr:cNvPr>
        <xdr:cNvSpPr txBox="1"/>
      </xdr:nvSpPr>
      <xdr:spPr>
        <a:xfrm>
          <a:off x="6702102" y="38838672"/>
          <a:ext cx="2939337" cy="81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ลงชื่อ).....................................</a:t>
          </a:r>
        </a:p>
        <a:p>
          <a:pPr algn="ctr"/>
          <a:r>
            <a:rPr lang="th-TH" sz="1400" i="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(นายสามิตร์  ศิริฤกษ์</a:t>
          </a:r>
          <a:r>
            <a:rPr lang="th-TH" sz="1400" i="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ปลัดองค์การบริหารส่วนตำบลนากลาง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69696</xdr:colOff>
      <xdr:row>125</xdr:row>
      <xdr:rowOff>38719</xdr:rowOff>
    </xdr:from>
    <xdr:to>
      <xdr:col>7</xdr:col>
      <xdr:colOff>176609</xdr:colOff>
      <xdr:row>125</xdr:row>
      <xdr:rowOff>271984</xdr:rowOff>
    </xdr:to>
    <xdr:cxnSp macro="">
      <xdr:nvCxnSpPr>
        <xdr:cNvPr id="27" name="ตัวเชื่อมต่อตรง 26">
          <a:extLst>
            <a:ext uri="{FF2B5EF4-FFF2-40B4-BE49-F238E27FC236}">
              <a16:creationId xmlns:a16="http://schemas.microsoft.com/office/drawing/2014/main" id="{C1C97EE3-3D4C-43D1-AD3C-1551F5027588}"/>
            </a:ext>
          </a:extLst>
        </xdr:cNvPr>
        <xdr:cNvCxnSpPr/>
      </xdr:nvCxnSpPr>
      <xdr:spPr>
        <a:xfrm flipV="1">
          <a:off x="5698971" y="34909744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147134</xdr:colOff>
      <xdr:row>139</xdr:row>
      <xdr:rowOff>147135</xdr:rowOff>
    </xdr:from>
    <xdr:to>
      <xdr:col>3</xdr:col>
      <xdr:colOff>380398</xdr:colOff>
      <xdr:row>143</xdr:row>
      <xdr:rowOff>96248</xdr:rowOff>
    </xdr:to>
    <xdr:sp macro="" textlink="">
      <xdr:nvSpPr>
        <xdr:cNvPr id="28" name="กล่องข้อความ 27">
          <a:extLst>
            <a:ext uri="{FF2B5EF4-FFF2-40B4-BE49-F238E27FC236}">
              <a16:creationId xmlns:a16="http://schemas.microsoft.com/office/drawing/2014/main" id="{D206BF89-F041-4872-8579-66AEC97B591D}"/>
            </a:ext>
          </a:extLst>
        </xdr:cNvPr>
        <xdr:cNvSpPr txBox="1"/>
      </xdr:nvSpPr>
      <xdr:spPr>
        <a:xfrm>
          <a:off x="147134" y="38771010"/>
          <a:ext cx="3557489" cy="1082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(นางสาวอรชร  ครามสูงเนิน)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เจ้าหน้าที่พัสดุ</a:t>
          </a:r>
        </a:p>
      </xdr:txBody>
    </xdr:sp>
    <xdr:clientData/>
  </xdr:twoCellAnchor>
  <xdr:twoCellAnchor>
    <xdr:from>
      <xdr:col>4</xdr:col>
      <xdr:colOff>7744</xdr:colOff>
      <xdr:row>139</xdr:row>
      <xdr:rowOff>154879</xdr:rowOff>
    </xdr:from>
    <xdr:to>
      <xdr:col>10</xdr:col>
      <xdr:colOff>746654</xdr:colOff>
      <xdr:row>143</xdr:row>
      <xdr:rowOff>96719</xdr:rowOff>
    </xdr:to>
    <xdr:sp macro="" textlink="">
      <xdr:nvSpPr>
        <xdr:cNvPr id="29" name="กล่องข้อความ 28">
          <a:extLst>
            <a:ext uri="{FF2B5EF4-FFF2-40B4-BE49-F238E27FC236}">
              <a16:creationId xmlns:a16="http://schemas.microsoft.com/office/drawing/2014/main" id="{10B3CD7C-E7F9-4D7F-9C3F-C445D0480395}"/>
            </a:ext>
          </a:extLst>
        </xdr:cNvPr>
        <xdr:cNvSpPr txBox="1"/>
      </xdr:nvSpPr>
      <xdr:spPr>
        <a:xfrm>
          <a:off x="4017769" y="38778754"/>
          <a:ext cx="3129685" cy="10753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(นางพัชรี  ค้าขาย)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นักวิชาการเงินและบัญชีชำนาญการ  รักษาราชการแทน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69694</xdr:colOff>
      <xdr:row>105</xdr:row>
      <xdr:rowOff>54207</xdr:rowOff>
    </xdr:from>
    <xdr:to>
      <xdr:col>6</xdr:col>
      <xdr:colOff>176607</xdr:colOff>
      <xdr:row>105</xdr:row>
      <xdr:rowOff>287472</xdr:rowOff>
    </xdr:to>
    <xdr:cxnSp macro="">
      <xdr:nvCxnSpPr>
        <xdr:cNvPr id="30" name="ตัวเชื่อมต่อตรง 29">
          <a:extLst>
            <a:ext uri="{FF2B5EF4-FFF2-40B4-BE49-F238E27FC236}">
              <a16:creationId xmlns:a16="http://schemas.microsoft.com/office/drawing/2014/main" id="{071CE6F9-DF4E-4511-8793-9829C58C8946}"/>
            </a:ext>
          </a:extLst>
        </xdr:cNvPr>
        <xdr:cNvCxnSpPr/>
      </xdr:nvCxnSpPr>
      <xdr:spPr>
        <a:xfrm flipV="1">
          <a:off x="5441794" y="29467407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38720</xdr:colOff>
      <xdr:row>129</xdr:row>
      <xdr:rowOff>54208</xdr:rowOff>
    </xdr:from>
    <xdr:to>
      <xdr:col>7</xdr:col>
      <xdr:colOff>145633</xdr:colOff>
      <xdr:row>129</xdr:row>
      <xdr:rowOff>287473</xdr:rowOff>
    </xdr:to>
    <xdr:cxnSp macro="">
      <xdr:nvCxnSpPr>
        <xdr:cNvPr id="31" name="ตัวเชื่อมต่อตรง 30">
          <a:extLst>
            <a:ext uri="{FF2B5EF4-FFF2-40B4-BE49-F238E27FC236}">
              <a16:creationId xmlns:a16="http://schemas.microsoft.com/office/drawing/2014/main" id="{11633B77-E1AE-40C2-B0C9-8AB2F6C39DBB}"/>
            </a:ext>
          </a:extLst>
        </xdr:cNvPr>
        <xdr:cNvCxnSpPr/>
      </xdr:nvCxnSpPr>
      <xdr:spPr>
        <a:xfrm flipV="1">
          <a:off x="5667995" y="36144433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301302</xdr:colOff>
      <xdr:row>163</xdr:row>
      <xdr:rowOff>262422</xdr:rowOff>
    </xdr:from>
    <xdr:to>
      <xdr:col>13</xdr:col>
      <xdr:colOff>106914</xdr:colOff>
      <xdr:row>166</xdr:row>
      <xdr:rowOff>204107</xdr:rowOff>
    </xdr:to>
    <xdr:sp macro="" textlink="">
      <xdr:nvSpPr>
        <xdr:cNvPr id="32" name="กล่องข้อความ 31">
          <a:extLst>
            <a:ext uri="{FF2B5EF4-FFF2-40B4-BE49-F238E27FC236}">
              <a16:creationId xmlns:a16="http://schemas.microsoft.com/office/drawing/2014/main" id="{F23B842E-B54A-4B44-8F9D-781CF751D5E9}"/>
            </a:ext>
          </a:extLst>
        </xdr:cNvPr>
        <xdr:cNvSpPr txBox="1"/>
      </xdr:nvSpPr>
      <xdr:spPr>
        <a:xfrm>
          <a:off x="6702102" y="45515697"/>
          <a:ext cx="2939337" cy="817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Niramit AS" panose="02000506000000020004" pitchFamily="2" charset="-34"/>
              <a:cs typeface="TH Niramit AS" panose="02000506000000020004" pitchFamily="2" charset="-34"/>
            </a:rPr>
            <a:t>(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ลงชื่อ).....................................</a:t>
          </a:r>
        </a:p>
        <a:p>
          <a:pPr algn="ctr"/>
          <a:r>
            <a:rPr lang="th-TH" sz="1400" i="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(นายสามิตร์  ศิริฤกษ์</a:t>
          </a:r>
          <a:r>
            <a:rPr lang="th-TH" sz="1400" i="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ปลัดองค์การบริหารส่วนตำบลนากลาง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69695</xdr:colOff>
      <xdr:row>149</xdr:row>
      <xdr:rowOff>54207</xdr:rowOff>
    </xdr:from>
    <xdr:to>
      <xdr:col>7</xdr:col>
      <xdr:colOff>176608</xdr:colOff>
      <xdr:row>149</xdr:row>
      <xdr:rowOff>287472</xdr:rowOff>
    </xdr:to>
    <xdr:cxnSp macro="">
      <xdr:nvCxnSpPr>
        <xdr:cNvPr id="33" name="ตัวเชื่อมต่อตรง 32">
          <a:extLst>
            <a:ext uri="{FF2B5EF4-FFF2-40B4-BE49-F238E27FC236}">
              <a16:creationId xmlns:a16="http://schemas.microsoft.com/office/drawing/2014/main" id="{D8AF817C-0CA6-42FA-87CB-32DA2A3D6486}"/>
            </a:ext>
          </a:extLst>
        </xdr:cNvPr>
        <xdr:cNvCxnSpPr/>
      </xdr:nvCxnSpPr>
      <xdr:spPr>
        <a:xfrm flipV="1">
          <a:off x="5698970" y="41602257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147134</xdr:colOff>
      <xdr:row>163</xdr:row>
      <xdr:rowOff>147135</xdr:rowOff>
    </xdr:from>
    <xdr:to>
      <xdr:col>3</xdr:col>
      <xdr:colOff>380398</xdr:colOff>
      <xdr:row>167</xdr:row>
      <xdr:rowOff>96248</xdr:rowOff>
    </xdr:to>
    <xdr:sp macro="" textlink="">
      <xdr:nvSpPr>
        <xdr:cNvPr id="34" name="กล่องข้อความ 33">
          <a:extLst>
            <a:ext uri="{FF2B5EF4-FFF2-40B4-BE49-F238E27FC236}">
              <a16:creationId xmlns:a16="http://schemas.microsoft.com/office/drawing/2014/main" id="{117DF636-B19D-4B4E-A01C-A0B19FD3349B}"/>
            </a:ext>
          </a:extLst>
        </xdr:cNvPr>
        <xdr:cNvSpPr txBox="1"/>
      </xdr:nvSpPr>
      <xdr:spPr>
        <a:xfrm>
          <a:off x="147134" y="45448035"/>
          <a:ext cx="3557489" cy="1082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(นางสาวอรชร  ครามสูงเนิน)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เจ้าหน้าที่พัสดุ</a:t>
          </a:r>
        </a:p>
      </xdr:txBody>
    </xdr:sp>
    <xdr:clientData/>
  </xdr:twoCellAnchor>
  <xdr:twoCellAnchor>
    <xdr:from>
      <xdr:col>4</xdr:col>
      <xdr:colOff>7744</xdr:colOff>
      <xdr:row>163</xdr:row>
      <xdr:rowOff>154879</xdr:rowOff>
    </xdr:from>
    <xdr:to>
      <xdr:col>10</xdr:col>
      <xdr:colOff>746654</xdr:colOff>
      <xdr:row>167</xdr:row>
      <xdr:rowOff>96719</xdr:rowOff>
    </xdr:to>
    <xdr:sp macro="" textlink="">
      <xdr:nvSpPr>
        <xdr:cNvPr id="35" name="กล่องข้อความ 34">
          <a:extLst>
            <a:ext uri="{FF2B5EF4-FFF2-40B4-BE49-F238E27FC236}">
              <a16:creationId xmlns:a16="http://schemas.microsoft.com/office/drawing/2014/main" id="{47E9834B-FCA7-4069-9FD9-01493C519927}"/>
            </a:ext>
          </a:extLst>
        </xdr:cNvPr>
        <xdr:cNvSpPr txBox="1"/>
      </xdr:nvSpPr>
      <xdr:spPr>
        <a:xfrm>
          <a:off x="4017769" y="45455779"/>
          <a:ext cx="3129685" cy="10753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(นางพัชรี  ค้าขาย)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นักวิชาการเงินและบัญชีชำนาญการ  รักษาราชการแทน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</a:p>
        <a:p>
          <a:pPr algn="ctr"/>
          <a:endParaRPr lang="th-TH" sz="1400"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7</xdr:col>
      <xdr:colOff>61951</xdr:colOff>
      <xdr:row>153</xdr:row>
      <xdr:rowOff>38720</xdr:rowOff>
    </xdr:from>
    <xdr:to>
      <xdr:col>7</xdr:col>
      <xdr:colOff>168864</xdr:colOff>
      <xdr:row>153</xdr:row>
      <xdr:rowOff>271985</xdr:rowOff>
    </xdr:to>
    <xdr:cxnSp macro="">
      <xdr:nvCxnSpPr>
        <xdr:cNvPr id="36" name="ตัวเชื่อมต่อตรง 35">
          <a:extLst>
            <a:ext uri="{FF2B5EF4-FFF2-40B4-BE49-F238E27FC236}">
              <a16:creationId xmlns:a16="http://schemas.microsoft.com/office/drawing/2014/main" id="{405D0606-6A22-4913-9095-188AB365F224}"/>
            </a:ext>
          </a:extLst>
        </xdr:cNvPr>
        <xdr:cNvCxnSpPr/>
      </xdr:nvCxnSpPr>
      <xdr:spPr>
        <a:xfrm flipV="1">
          <a:off x="5691226" y="42805970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69695</xdr:colOff>
      <xdr:row>173</xdr:row>
      <xdr:rowOff>54207</xdr:rowOff>
    </xdr:from>
    <xdr:to>
      <xdr:col>7</xdr:col>
      <xdr:colOff>176608</xdr:colOff>
      <xdr:row>173</xdr:row>
      <xdr:rowOff>287472</xdr:rowOff>
    </xdr:to>
    <xdr:cxnSp macro="">
      <xdr:nvCxnSpPr>
        <xdr:cNvPr id="38" name="ตัวเชื่อมต่อตรง 37">
          <a:extLst>
            <a:ext uri="{FF2B5EF4-FFF2-40B4-BE49-F238E27FC236}">
              <a16:creationId xmlns:a16="http://schemas.microsoft.com/office/drawing/2014/main" id="{BD4049F2-22B4-4A06-B720-9FA6E568CA73}"/>
            </a:ext>
          </a:extLst>
        </xdr:cNvPr>
        <xdr:cNvCxnSpPr/>
      </xdr:nvCxnSpPr>
      <xdr:spPr>
        <a:xfrm flipV="1">
          <a:off x="5698970" y="48279282"/>
          <a:ext cx="106913" cy="233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1340-4A3B-4C57-95A9-0C237AA11897}">
  <dimension ref="A1:N188"/>
  <sheetViews>
    <sheetView view="pageBreakPreview" topLeftCell="A181" zoomScale="123" zoomScaleNormal="100" zoomScaleSheetLayoutView="123" workbookViewId="0">
      <selection activeCell="E178" sqref="E178"/>
    </sheetView>
  </sheetViews>
  <sheetFormatPr defaultRowHeight="24" x14ac:dyDescent="0.55000000000000004"/>
  <cols>
    <col min="1" max="1" width="4.875" style="2" customWidth="1"/>
    <col min="2" max="2" width="29.75" style="2" customWidth="1"/>
    <col min="3" max="4" width="9" style="2"/>
    <col min="5" max="5" width="14.5" style="2" customWidth="1"/>
    <col min="6" max="10" width="3.375" style="2" customWidth="1"/>
    <col min="11" max="11" width="15" style="2" customWidth="1"/>
    <col min="12" max="12" width="13.75" style="2" bestFit="1" customWidth="1"/>
    <col min="13" max="13" width="12.375" style="2" bestFit="1" customWidth="1"/>
    <col min="14" max="14" width="8.125" style="2" bestFit="1" customWidth="1"/>
    <col min="15" max="16384" width="9" style="2"/>
  </cols>
  <sheetData>
    <row r="1" spans="1:14" s="42" customFormat="1" ht="23.25" x14ac:dyDescent="0.55000000000000004">
      <c r="A1" s="41" t="s">
        <v>150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42" customFormat="1" ht="23.25" x14ac:dyDescent="0.55000000000000004">
      <c r="A2" s="43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s="42" customFormat="1" ht="23.25" x14ac:dyDescent="0.55000000000000004">
      <c r="A3" s="44" t="s">
        <v>3</v>
      </c>
      <c r="B3" s="44" t="s">
        <v>152</v>
      </c>
      <c r="C3" s="44" t="s">
        <v>153</v>
      </c>
      <c r="D3" s="44" t="s">
        <v>154</v>
      </c>
      <c r="E3" s="44" t="s">
        <v>155</v>
      </c>
      <c r="F3" s="45" t="s">
        <v>156</v>
      </c>
      <c r="G3" s="45"/>
      <c r="H3" s="45"/>
      <c r="I3" s="45"/>
      <c r="J3" s="45"/>
      <c r="K3" s="44" t="s">
        <v>157</v>
      </c>
      <c r="L3" s="44" t="s">
        <v>158</v>
      </c>
      <c r="M3" s="44" t="s">
        <v>159</v>
      </c>
      <c r="N3" s="44" t="s">
        <v>160</v>
      </c>
    </row>
    <row r="4" spans="1:14" s="42" customFormat="1" ht="23.25" x14ac:dyDescent="0.55000000000000004">
      <c r="A4" s="46" t="s">
        <v>12</v>
      </c>
      <c r="B4" s="47"/>
      <c r="C4" s="46" t="s">
        <v>161</v>
      </c>
      <c r="D4" s="47"/>
      <c r="E4" s="47"/>
      <c r="F4" s="46">
        <v>1</v>
      </c>
      <c r="G4" s="46">
        <v>2</v>
      </c>
      <c r="H4" s="46">
        <v>3</v>
      </c>
      <c r="I4" s="46">
        <v>4</v>
      </c>
      <c r="J4" s="46">
        <v>5</v>
      </c>
      <c r="K4" s="46" t="s">
        <v>155</v>
      </c>
      <c r="L4" s="46" t="s">
        <v>155</v>
      </c>
      <c r="M4" s="46" t="s">
        <v>162</v>
      </c>
      <c r="N4" s="47"/>
    </row>
    <row r="5" spans="1:14" x14ac:dyDescent="0.55000000000000004">
      <c r="A5" s="48">
        <v>1</v>
      </c>
      <c r="B5" s="13" t="s">
        <v>163</v>
      </c>
      <c r="C5" s="49" t="s">
        <v>164</v>
      </c>
      <c r="D5" s="50" t="s">
        <v>165</v>
      </c>
      <c r="E5" s="51">
        <v>983000</v>
      </c>
      <c r="F5" s="48"/>
      <c r="G5" s="48"/>
      <c r="H5" s="48"/>
      <c r="I5" s="48"/>
      <c r="J5" s="48"/>
      <c r="K5" s="52" t="s">
        <v>166</v>
      </c>
      <c r="L5" s="53">
        <f>E5</f>
        <v>983000</v>
      </c>
      <c r="M5" s="54">
        <v>25326</v>
      </c>
      <c r="N5" s="55"/>
    </row>
    <row r="6" spans="1:14" x14ac:dyDescent="0.55000000000000004">
      <c r="A6" s="28"/>
      <c r="B6" s="18" t="s">
        <v>167</v>
      </c>
      <c r="C6" s="28"/>
      <c r="D6" s="28"/>
      <c r="E6" s="28"/>
      <c r="F6" s="28"/>
      <c r="G6" s="28"/>
      <c r="H6" s="28"/>
      <c r="I6" s="28"/>
      <c r="J6" s="28"/>
      <c r="K6" s="28"/>
      <c r="L6" s="56"/>
      <c r="M6" s="56"/>
      <c r="N6" s="56"/>
    </row>
    <row r="7" spans="1:14" x14ac:dyDescent="0.55000000000000004">
      <c r="A7" s="28"/>
      <c r="B7" s="28" t="s">
        <v>168</v>
      </c>
      <c r="C7" s="28"/>
      <c r="D7" s="28"/>
      <c r="E7" s="28"/>
      <c r="F7" s="28"/>
      <c r="G7" s="28"/>
      <c r="H7" s="28"/>
      <c r="I7" s="28"/>
      <c r="J7" s="28"/>
      <c r="K7" s="28"/>
      <c r="L7" s="56"/>
      <c r="M7" s="56"/>
      <c r="N7" s="56"/>
    </row>
    <row r="8" spans="1:14" x14ac:dyDescent="0.55000000000000004">
      <c r="A8" s="28"/>
      <c r="B8" s="57" t="s">
        <v>169</v>
      </c>
      <c r="C8" s="28"/>
      <c r="D8" s="28"/>
      <c r="E8" s="28"/>
      <c r="F8" s="28"/>
      <c r="G8" s="28"/>
      <c r="H8" s="28"/>
      <c r="I8" s="28"/>
      <c r="J8" s="28"/>
      <c r="K8" s="28"/>
      <c r="L8" s="56"/>
      <c r="M8" s="56"/>
      <c r="N8" s="56"/>
    </row>
    <row r="9" spans="1:14" x14ac:dyDescent="0.55000000000000004">
      <c r="A9" s="49">
        <v>2</v>
      </c>
      <c r="B9" s="28" t="s">
        <v>170</v>
      </c>
      <c r="C9" s="49" t="s">
        <v>171</v>
      </c>
      <c r="D9" s="50" t="s">
        <v>172</v>
      </c>
      <c r="E9" s="58">
        <v>4843204.57</v>
      </c>
      <c r="F9" s="49"/>
      <c r="G9" s="28"/>
      <c r="H9" s="28"/>
      <c r="I9" s="28"/>
      <c r="J9" s="28"/>
      <c r="K9" s="59" t="s">
        <v>166</v>
      </c>
      <c r="L9" s="53">
        <f>E9</f>
        <v>4843204.57</v>
      </c>
      <c r="M9" s="60">
        <v>25476</v>
      </c>
      <c r="N9" s="56"/>
    </row>
    <row r="10" spans="1:14" x14ac:dyDescent="0.55000000000000004">
      <c r="A10" s="49"/>
      <c r="B10" s="28" t="s">
        <v>173</v>
      </c>
      <c r="C10" s="49"/>
      <c r="D10" s="49" t="s">
        <v>174</v>
      </c>
      <c r="E10" s="58"/>
      <c r="F10" s="49"/>
      <c r="G10" s="28"/>
      <c r="H10" s="28"/>
      <c r="I10" s="28"/>
      <c r="J10" s="28"/>
      <c r="K10" s="61"/>
      <c r="L10" s="61"/>
      <c r="M10" s="62"/>
      <c r="N10" s="56"/>
    </row>
    <row r="11" spans="1:14" x14ac:dyDescent="0.55000000000000004">
      <c r="A11" s="28"/>
      <c r="B11" s="57" t="s">
        <v>175</v>
      </c>
      <c r="C11" s="28"/>
      <c r="D11" s="28"/>
      <c r="E11" s="28"/>
      <c r="F11" s="28"/>
      <c r="G11" s="28"/>
      <c r="H11" s="28"/>
      <c r="I11" s="28"/>
      <c r="J11" s="28"/>
      <c r="K11" s="28"/>
      <c r="L11" s="56"/>
      <c r="M11" s="56"/>
      <c r="N11" s="56"/>
    </row>
    <row r="12" spans="1:14" x14ac:dyDescent="0.55000000000000004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63"/>
      <c r="M12" s="63"/>
      <c r="N12" s="63"/>
    </row>
    <row r="13" spans="1:14" x14ac:dyDescent="0.55000000000000004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5"/>
      <c r="M13" s="65"/>
      <c r="N13" s="65"/>
    </row>
    <row r="14" spans="1:14" s="67" customFormat="1" ht="17.25" x14ac:dyDescent="0.4">
      <c r="A14" s="66" t="s">
        <v>176</v>
      </c>
    </row>
    <row r="15" spans="1:14" s="67" customFormat="1" ht="17.25" x14ac:dyDescent="0.4">
      <c r="A15" s="67" t="s">
        <v>177</v>
      </c>
    </row>
    <row r="16" spans="1:14" s="67" customFormat="1" ht="17.25" x14ac:dyDescent="0.4">
      <c r="A16" s="67" t="s">
        <v>178</v>
      </c>
    </row>
    <row r="17" spans="1:14" s="67" customFormat="1" ht="17.25" x14ac:dyDescent="0.4">
      <c r="A17" s="67" t="s">
        <v>179</v>
      </c>
    </row>
    <row r="18" spans="1:14" s="67" customFormat="1" ht="17.25" x14ac:dyDescent="0.4">
      <c r="A18" s="67" t="s">
        <v>180</v>
      </c>
    </row>
    <row r="19" spans="1:14" s="67" customFormat="1" ht="17.25" x14ac:dyDescent="0.4">
      <c r="A19" s="67" t="s">
        <v>181</v>
      </c>
    </row>
    <row r="20" spans="1:14" s="67" customFormat="1" ht="17.25" x14ac:dyDescent="0.4"/>
    <row r="25" spans="1:14" x14ac:dyDescent="0.55000000000000004">
      <c r="A25" s="68" t="s">
        <v>61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s="42" customFormat="1" ht="23.25" x14ac:dyDescent="0.55000000000000004">
      <c r="A26" s="41" t="s">
        <v>150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s="42" customFormat="1" ht="23.25" x14ac:dyDescent="0.55000000000000004">
      <c r="A27" s="43" t="s">
        <v>151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4" s="42" customFormat="1" ht="23.25" x14ac:dyDescent="0.55000000000000004">
      <c r="A28" s="44" t="s">
        <v>3</v>
      </c>
      <c r="B28" s="44" t="s">
        <v>152</v>
      </c>
      <c r="C28" s="44" t="s">
        <v>153</v>
      </c>
      <c r="D28" s="44" t="s">
        <v>154</v>
      </c>
      <c r="E28" s="44" t="s">
        <v>155</v>
      </c>
      <c r="F28" s="45" t="s">
        <v>156</v>
      </c>
      <c r="G28" s="45"/>
      <c r="H28" s="45"/>
      <c r="I28" s="45"/>
      <c r="J28" s="45"/>
      <c r="K28" s="44" t="s">
        <v>157</v>
      </c>
      <c r="L28" s="44" t="s">
        <v>158</v>
      </c>
      <c r="M28" s="44" t="s">
        <v>159</v>
      </c>
      <c r="N28" s="44" t="s">
        <v>160</v>
      </c>
    </row>
    <row r="29" spans="1:14" s="42" customFormat="1" ht="23.25" x14ac:dyDescent="0.55000000000000004">
      <c r="A29" s="46" t="s">
        <v>12</v>
      </c>
      <c r="B29" s="47"/>
      <c r="C29" s="46" t="s">
        <v>161</v>
      </c>
      <c r="D29" s="47"/>
      <c r="E29" s="47"/>
      <c r="F29" s="46">
        <v>1</v>
      </c>
      <c r="G29" s="46">
        <v>2</v>
      </c>
      <c r="H29" s="46">
        <v>3</v>
      </c>
      <c r="I29" s="46">
        <v>4</v>
      </c>
      <c r="J29" s="46">
        <v>5</v>
      </c>
      <c r="K29" s="46" t="s">
        <v>155</v>
      </c>
      <c r="L29" s="46" t="s">
        <v>155</v>
      </c>
      <c r="M29" s="46" t="s">
        <v>162</v>
      </c>
      <c r="N29" s="47"/>
    </row>
    <row r="30" spans="1:14" x14ac:dyDescent="0.55000000000000004">
      <c r="A30" s="48">
        <v>3</v>
      </c>
      <c r="B30" s="13" t="s">
        <v>182</v>
      </c>
      <c r="C30" s="49" t="s">
        <v>164</v>
      </c>
      <c r="D30" s="50" t="s">
        <v>165</v>
      </c>
      <c r="E30" s="51">
        <v>250000</v>
      </c>
      <c r="F30" s="48"/>
      <c r="G30" s="48"/>
      <c r="H30" s="48"/>
      <c r="I30" s="48"/>
      <c r="J30" s="48"/>
      <c r="K30" s="52" t="s">
        <v>166</v>
      </c>
      <c r="L30" s="53">
        <f>E30</f>
        <v>250000</v>
      </c>
      <c r="M30" s="54">
        <v>25465</v>
      </c>
      <c r="N30" s="55"/>
    </row>
    <row r="31" spans="1:14" x14ac:dyDescent="0.55000000000000004">
      <c r="A31" s="28"/>
      <c r="B31" s="18" t="s">
        <v>183</v>
      </c>
      <c r="C31" s="28"/>
      <c r="D31" s="28"/>
      <c r="E31" s="28"/>
      <c r="F31" s="28"/>
      <c r="G31" s="28"/>
      <c r="H31" s="28"/>
      <c r="I31" s="28"/>
      <c r="J31" s="28"/>
      <c r="K31" s="28"/>
      <c r="L31" s="56"/>
      <c r="M31" s="56"/>
      <c r="N31" s="56"/>
    </row>
    <row r="32" spans="1:14" x14ac:dyDescent="0.55000000000000004">
      <c r="A32" s="28"/>
      <c r="B32" s="28" t="s">
        <v>184</v>
      </c>
      <c r="C32" s="28"/>
      <c r="D32" s="28"/>
      <c r="E32" s="28"/>
      <c r="F32" s="28"/>
      <c r="G32" s="28"/>
      <c r="H32" s="28"/>
      <c r="I32" s="28"/>
      <c r="J32" s="28"/>
      <c r="K32" s="28"/>
      <c r="L32" s="56"/>
      <c r="M32" s="56"/>
      <c r="N32" s="56"/>
    </row>
    <row r="33" spans="1:14" x14ac:dyDescent="0.55000000000000004">
      <c r="A33" s="49">
        <v>4</v>
      </c>
      <c r="B33" s="28" t="s">
        <v>185</v>
      </c>
      <c r="C33" s="49" t="s">
        <v>164</v>
      </c>
      <c r="D33" s="50" t="s">
        <v>165</v>
      </c>
      <c r="E33" s="58">
        <v>100000</v>
      </c>
      <c r="F33" s="49"/>
      <c r="G33" s="28"/>
      <c r="H33" s="28"/>
      <c r="I33" s="28"/>
      <c r="J33" s="28"/>
      <c r="K33" s="59" t="s">
        <v>166</v>
      </c>
      <c r="L33" s="53">
        <f>E33</f>
        <v>100000</v>
      </c>
      <c r="M33" s="60">
        <v>25468</v>
      </c>
      <c r="N33" s="56"/>
    </row>
    <row r="34" spans="1:14" x14ac:dyDescent="0.55000000000000004">
      <c r="A34" s="49"/>
      <c r="B34" s="28" t="s">
        <v>186</v>
      </c>
      <c r="C34" s="49"/>
      <c r="D34" s="49"/>
      <c r="E34" s="58"/>
      <c r="F34" s="49"/>
      <c r="G34" s="28"/>
      <c r="H34" s="28"/>
      <c r="I34" s="28"/>
      <c r="J34" s="28"/>
      <c r="K34" s="61"/>
      <c r="L34" s="61"/>
      <c r="M34" s="62"/>
      <c r="N34" s="56"/>
    </row>
    <row r="35" spans="1:14" x14ac:dyDescent="0.55000000000000004">
      <c r="A35" s="28"/>
      <c r="B35" s="57" t="s">
        <v>66</v>
      </c>
      <c r="C35" s="28"/>
      <c r="D35" s="28"/>
      <c r="E35" s="28"/>
      <c r="F35" s="28"/>
      <c r="G35" s="28"/>
      <c r="H35" s="28"/>
      <c r="I35" s="28"/>
      <c r="J35" s="28"/>
      <c r="K35" s="28"/>
      <c r="L35" s="56"/>
      <c r="M35" s="56"/>
      <c r="N35" s="56"/>
    </row>
    <row r="36" spans="1:14" x14ac:dyDescent="0.55000000000000004">
      <c r="A36" s="57"/>
      <c r="B36" s="28" t="s">
        <v>187</v>
      </c>
      <c r="C36" s="57"/>
      <c r="D36" s="57"/>
      <c r="E36" s="57"/>
      <c r="F36" s="57"/>
      <c r="G36" s="57"/>
      <c r="H36" s="57"/>
      <c r="I36" s="57"/>
      <c r="J36" s="57"/>
      <c r="K36" s="57"/>
      <c r="L36" s="63"/>
      <c r="M36" s="63"/>
      <c r="N36" s="63"/>
    </row>
    <row r="37" spans="1:14" x14ac:dyDescent="0.55000000000000004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5"/>
      <c r="M37" s="65"/>
      <c r="N37" s="65"/>
    </row>
    <row r="38" spans="1:14" s="67" customFormat="1" ht="17.25" x14ac:dyDescent="0.4">
      <c r="A38" s="66" t="s">
        <v>176</v>
      </c>
    </row>
    <row r="39" spans="1:14" s="67" customFormat="1" ht="17.25" x14ac:dyDescent="0.4">
      <c r="A39" s="67" t="s">
        <v>177</v>
      </c>
    </row>
    <row r="40" spans="1:14" s="67" customFormat="1" ht="17.25" x14ac:dyDescent="0.4">
      <c r="A40" s="67" t="s">
        <v>178</v>
      </c>
    </row>
    <row r="41" spans="1:14" s="67" customFormat="1" ht="17.25" x14ac:dyDescent="0.4">
      <c r="A41" s="67" t="s">
        <v>179</v>
      </c>
    </row>
    <row r="42" spans="1:14" s="67" customFormat="1" ht="17.25" x14ac:dyDescent="0.4">
      <c r="A42" s="67" t="s">
        <v>180</v>
      </c>
    </row>
    <row r="43" spans="1:14" s="67" customFormat="1" ht="17.25" x14ac:dyDescent="0.4">
      <c r="A43" s="67" t="s">
        <v>181</v>
      </c>
    </row>
    <row r="44" spans="1:14" s="67" customFormat="1" ht="17.25" x14ac:dyDescent="0.4"/>
    <row r="49" spans="1:14" x14ac:dyDescent="0.55000000000000004">
      <c r="A49" s="68" t="s">
        <v>82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 s="42" customFormat="1" ht="23.25" x14ac:dyDescent="0.55000000000000004">
      <c r="A50" s="41" t="s">
        <v>150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4" s="42" customFormat="1" ht="23.25" x14ac:dyDescent="0.55000000000000004">
      <c r="A51" s="43" t="s">
        <v>151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4" s="42" customFormat="1" ht="23.25" x14ac:dyDescent="0.55000000000000004">
      <c r="A52" s="44" t="s">
        <v>3</v>
      </c>
      <c r="B52" s="44" t="s">
        <v>152</v>
      </c>
      <c r="C52" s="44" t="s">
        <v>153</v>
      </c>
      <c r="D52" s="44" t="s">
        <v>154</v>
      </c>
      <c r="E52" s="44" t="s">
        <v>155</v>
      </c>
      <c r="F52" s="45" t="s">
        <v>156</v>
      </c>
      <c r="G52" s="45"/>
      <c r="H52" s="45"/>
      <c r="I52" s="45"/>
      <c r="J52" s="45"/>
      <c r="K52" s="44" t="s">
        <v>157</v>
      </c>
      <c r="L52" s="44" t="s">
        <v>158</v>
      </c>
      <c r="M52" s="44" t="s">
        <v>159</v>
      </c>
      <c r="N52" s="44" t="s">
        <v>160</v>
      </c>
    </row>
    <row r="53" spans="1:14" s="42" customFormat="1" ht="23.25" x14ac:dyDescent="0.55000000000000004">
      <c r="A53" s="46" t="s">
        <v>12</v>
      </c>
      <c r="B53" s="47"/>
      <c r="C53" s="46" t="s">
        <v>161</v>
      </c>
      <c r="D53" s="47"/>
      <c r="E53" s="47"/>
      <c r="F53" s="46">
        <v>1</v>
      </c>
      <c r="G53" s="46">
        <v>2</v>
      </c>
      <c r="H53" s="46">
        <v>3</v>
      </c>
      <c r="I53" s="46">
        <v>4</v>
      </c>
      <c r="J53" s="46">
        <v>5</v>
      </c>
      <c r="K53" s="46" t="s">
        <v>155</v>
      </c>
      <c r="L53" s="46" t="s">
        <v>155</v>
      </c>
      <c r="M53" s="46" t="s">
        <v>162</v>
      </c>
      <c r="N53" s="47"/>
    </row>
    <row r="54" spans="1:14" x14ac:dyDescent="0.55000000000000004">
      <c r="A54" s="48">
        <v>5</v>
      </c>
      <c r="B54" s="13" t="s">
        <v>182</v>
      </c>
      <c r="C54" s="49" t="s">
        <v>164</v>
      </c>
      <c r="D54" s="50" t="s">
        <v>165</v>
      </c>
      <c r="E54" s="51">
        <v>4300000</v>
      </c>
      <c r="F54" s="48"/>
      <c r="G54" s="48"/>
      <c r="H54" s="48"/>
      <c r="I54" s="48"/>
      <c r="J54" s="48"/>
      <c r="K54" s="52" t="s">
        <v>166</v>
      </c>
      <c r="L54" s="53">
        <f>E54</f>
        <v>4300000</v>
      </c>
      <c r="M54" s="54">
        <v>25498</v>
      </c>
      <c r="N54" s="55"/>
    </row>
    <row r="55" spans="1:14" x14ac:dyDescent="0.55000000000000004">
      <c r="A55" s="28"/>
      <c r="B55" s="18" t="s">
        <v>188</v>
      </c>
      <c r="C55" s="28"/>
      <c r="D55" s="28"/>
      <c r="E55" s="28"/>
      <c r="F55" s="28"/>
      <c r="G55" s="28"/>
      <c r="H55" s="28"/>
      <c r="I55" s="28"/>
      <c r="J55" s="28"/>
      <c r="K55" s="28"/>
      <c r="L55" s="56"/>
      <c r="M55" s="56"/>
      <c r="N55" s="56"/>
    </row>
    <row r="56" spans="1:14" x14ac:dyDescent="0.55000000000000004">
      <c r="A56" s="28"/>
      <c r="B56" s="18" t="s">
        <v>189</v>
      </c>
      <c r="C56" s="28"/>
      <c r="D56" s="28"/>
      <c r="E56" s="28"/>
      <c r="F56" s="28"/>
      <c r="G56" s="28"/>
      <c r="H56" s="28"/>
      <c r="I56" s="28"/>
      <c r="J56" s="28"/>
      <c r="K56" s="28"/>
      <c r="L56" s="56"/>
      <c r="M56" s="56"/>
      <c r="N56" s="56"/>
    </row>
    <row r="57" spans="1:14" x14ac:dyDescent="0.55000000000000004">
      <c r="A57" s="28"/>
      <c r="B57" s="28" t="s">
        <v>190</v>
      </c>
      <c r="C57" s="28"/>
      <c r="D57" s="28"/>
      <c r="E57" s="28"/>
      <c r="F57" s="28"/>
      <c r="G57" s="28"/>
      <c r="H57" s="28"/>
      <c r="I57" s="28"/>
      <c r="J57" s="28"/>
      <c r="K57" s="28"/>
      <c r="L57" s="56"/>
      <c r="M57" s="56"/>
      <c r="N57" s="56"/>
    </row>
    <row r="58" spans="1:14" x14ac:dyDescent="0.55000000000000004">
      <c r="A58" s="49">
        <v>6</v>
      </c>
      <c r="B58" s="22" t="s">
        <v>191</v>
      </c>
      <c r="C58" s="49" t="s">
        <v>164</v>
      </c>
      <c r="D58" s="50" t="s">
        <v>165</v>
      </c>
      <c r="E58" s="58">
        <v>2400000</v>
      </c>
      <c r="F58" s="49"/>
      <c r="G58" s="28"/>
      <c r="H58" s="28"/>
      <c r="I58" s="28"/>
      <c r="J58" s="28"/>
      <c r="K58" s="59" t="s">
        <v>166</v>
      </c>
      <c r="L58" s="53">
        <f>E58</f>
        <v>2400000</v>
      </c>
      <c r="M58" s="60">
        <v>25496</v>
      </c>
      <c r="N58" s="56"/>
    </row>
    <row r="59" spans="1:14" x14ac:dyDescent="0.55000000000000004">
      <c r="A59" s="49"/>
      <c r="B59" s="28" t="s">
        <v>192</v>
      </c>
      <c r="C59" s="49"/>
      <c r="D59" s="49"/>
      <c r="E59" s="58"/>
      <c r="F59" s="49"/>
      <c r="G59" s="28"/>
      <c r="H59" s="28"/>
      <c r="I59" s="28"/>
      <c r="J59" s="28"/>
      <c r="K59" s="61"/>
      <c r="L59" s="61"/>
      <c r="M59" s="62"/>
      <c r="N59" s="56"/>
    </row>
    <row r="60" spans="1:14" x14ac:dyDescent="0.55000000000000004">
      <c r="A60" s="28"/>
      <c r="B60" s="57" t="s">
        <v>193</v>
      </c>
      <c r="C60" s="28"/>
      <c r="D60" s="28"/>
      <c r="E60" s="28"/>
      <c r="F60" s="28"/>
      <c r="G60" s="28"/>
      <c r="H60" s="28"/>
      <c r="I60" s="28"/>
      <c r="J60" s="28"/>
      <c r="K60" s="28"/>
      <c r="L60" s="56"/>
      <c r="M60" s="56"/>
      <c r="N60" s="56"/>
    </row>
    <row r="61" spans="1:14" x14ac:dyDescent="0.55000000000000004">
      <c r="A61" s="57"/>
      <c r="B61" s="28" t="s">
        <v>194</v>
      </c>
      <c r="C61" s="57"/>
      <c r="D61" s="57"/>
      <c r="E61" s="57"/>
      <c r="F61" s="57"/>
      <c r="G61" s="57"/>
      <c r="H61" s="57"/>
      <c r="I61" s="57"/>
      <c r="J61" s="57"/>
      <c r="K61" s="57"/>
      <c r="L61" s="63"/>
      <c r="M61" s="63"/>
      <c r="N61" s="63"/>
    </row>
    <row r="62" spans="1:14" x14ac:dyDescent="0.55000000000000004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5"/>
      <c r="M62" s="65"/>
      <c r="N62" s="65"/>
    </row>
    <row r="63" spans="1:14" s="67" customFormat="1" ht="17.25" x14ac:dyDescent="0.4">
      <c r="A63" s="66" t="s">
        <v>176</v>
      </c>
    </row>
    <row r="64" spans="1:14" s="67" customFormat="1" ht="17.25" x14ac:dyDescent="0.4">
      <c r="A64" s="67" t="s">
        <v>177</v>
      </c>
    </row>
    <row r="65" spans="1:14" s="67" customFormat="1" ht="17.25" x14ac:dyDescent="0.4">
      <c r="A65" s="67" t="s">
        <v>178</v>
      </c>
    </row>
    <row r="66" spans="1:14" s="67" customFormat="1" ht="17.25" x14ac:dyDescent="0.4">
      <c r="A66" s="67" t="s">
        <v>179</v>
      </c>
    </row>
    <row r="67" spans="1:14" s="67" customFormat="1" ht="17.25" x14ac:dyDescent="0.4">
      <c r="A67" s="67" t="s">
        <v>180</v>
      </c>
    </row>
    <row r="68" spans="1:14" s="67" customFormat="1" ht="17.25" x14ac:dyDescent="0.4">
      <c r="A68" s="67" t="s">
        <v>181</v>
      </c>
    </row>
    <row r="69" spans="1:14" s="67" customFormat="1" ht="17.25" x14ac:dyDescent="0.4"/>
    <row r="73" spans="1:14" x14ac:dyDescent="0.55000000000000004">
      <c r="A73" s="68" t="s">
        <v>105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</row>
    <row r="74" spans="1:14" s="42" customFormat="1" ht="23.25" x14ac:dyDescent="0.55000000000000004">
      <c r="A74" s="41" t="s">
        <v>150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4" s="42" customFormat="1" ht="23.25" x14ac:dyDescent="0.55000000000000004">
      <c r="A75" s="43" t="s">
        <v>151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4" s="42" customFormat="1" ht="23.25" x14ac:dyDescent="0.55000000000000004">
      <c r="A76" s="44" t="s">
        <v>3</v>
      </c>
      <c r="B76" s="44" t="s">
        <v>152</v>
      </c>
      <c r="C76" s="44" t="s">
        <v>153</v>
      </c>
      <c r="D76" s="44" t="s">
        <v>154</v>
      </c>
      <c r="E76" s="44" t="s">
        <v>155</v>
      </c>
      <c r="F76" s="45" t="s">
        <v>156</v>
      </c>
      <c r="G76" s="45"/>
      <c r="H76" s="45"/>
      <c r="I76" s="45"/>
      <c r="J76" s="45"/>
      <c r="K76" s="44" t="s">
        <v>157</v>
      </c>
      <c r="L76" s="44" t="s">
        <v>158</v>
      </c>
      <c r="M76" s="44" t="s">
        <v>159</v>
      </c>
      <c r="N76" s="44" t="s">
        <v>160</v>
      </c>
    </row>
    <row r="77" spans="1:14" s="42" customFormat="1" ht="23.25" x14ac:dyDescent="0.55000000000000004">
      <c r="A77" s="46" t="s">
        <v>12</v>
      </c>
      <c r="B77" s="47"/>
      <c r="C77" s="46" t="s">
        <v>161</v>
      </c>
      <c r="D77" s="47"/>
      <c r="E77" s="47"/>
      <c r="F77" s="46">
        <v>1</v>
      </c>
      <c r="G77" s="46">
        <v>2</v>
      </c>
      <c r="H77" s="46">
        <v>3</v>
      </c>
      <c r="I77" s="46">
        <v>4</v>
      </c>
      <c r="J77" s="46">
        <v>5</v>
      </c>
      <c r="K77" s="46" t="s">
        <v>155</v>
      </c>
      <c r="L77" s="46" t="s">
        <v>155</v>
      </c>
      <c r="M77" s="46" t="s">
        <v>162</v>
      </c>
      <c r="N77" s="47"/>
    </row>
    <row r="78" spans="1:14" x14ac:dyDescent="0.55000000000000004">
      <c r="A78" s="48">
        <v>7</v>
      </c>
      <c r="B78" s="13" t="s">
        <v>195</v>
      </c>
      <c r="C78" s="49" t="s">
        <v>164</v>
      </c>
      <c r="D78" s="50" t="s">
        <v>165</v>
      </c>
      <c r="E78" s="51">
        <v>900000</v>
      </c>
      <c r="F78" s="48"/>
      <c r="G78" s="48"/>
      <c r="H78" s="48"/>
      <c r="I78" s="48"/>
      <c r="J78" s="48"/>
      <c r="K78" s="52" t="s">
        <v>166</v>
      </c>
      <c r="L78" s="53">
        <f>E78</f>
        <v>900000</v>
      </c>
      <c r="M78" s="54" t="s">
        <v>166</v>
      </c>
      <c r="N78" s="55"/>
    </row>
    <row r="79" spans="1:14" x14ac:dyDescent="0.55000000000000004">
      <c r="A79" s="28"/>
      <c r="B79" s="18" t="s">
        <v>196</v>
      </c>
      <c r="C79" s="28"/>
      <c r="D79" s="28"/>
      <c r="E79" s="28"/>
      <c r="F79" s="28"/>
      <c r="G79" s="28"/>
      <c r="H79" s="28"/>
      <c r="I79" s="28"/>
      <c r="J79" s="28"/>
      <c r="K79" s="28"/>
      <c r="L79" s="56"/>
      <c r="M79" s="56"/>
      <c r="N79" s="56"/>
    </row>
    <row r="80" spans="1:14" x14ac:dyDescent="0.55000000000000004">
      <c r="A80" s="28"/>
      <c r="B80" s="28" t="s">
        <v>197</v>
      </c>
      <c r="C80" s="28"/>
      <c r="D80" s="28"/>
      <c r="E80" s="28"/>
      <c r="F80" s="28"/>
      <c r="G80" s="28"/>
      <c r="H80" s="28"/>
      <c r="I80" s="28"/>
      <c r="J80" s="28"/>
      <c r="K80" s="28"/>
      <c r="L80" s="56"/>
      <c r="M80" s="56"/>
      <c r="N80" s="56"/>
    </row>
    <row r="81" spans="1:14" x14ac:dyDescent="0.55000000000000004">
      <c r="A81" s="49">
        <v>8</v>
      </c>
      <c r="B81" s="22" t="s">
        <v>198</v>
      </c>
      <c r="C81" s="49" t="s">
        <v>164</v>
      </c>
      <c r="D81" s="50" t="s">
        <v>165</v>
      </c>
      <c r="E81" s="58">
        <v>700000</v>
      </c>
      <c r="F81" s="49"/>
      <c r="G81" s="28"/>
      <c r="H81" s="28"/>
      <c r="I81" s="28"/>
      <c r="J81" s="28"/>
      <c r="K81" s="59" t="s">
        <v>166</v>
      </c>
      <c r="L81" s="53">
        <f>E81</f>
        <v>700000</v>
      </c>
      <c r="M81" s="60" t="s">
        <v>166</v>
      </c>
      <c r="N81" s="56"/>
    </row>
    <row r="82" spans="1:14" x14ac:dyDescent="0.55000000000000004">
      <c r="A82" s="49"/>
      <c r="B82" s="18" t="s">
        <v>199</v>
      </c>
      <c r="C82" s="49"/>
      <c r="D82" s="49"/>
      <c r="E82" s="58"/>
      <c r="F82" s="49"/>
      <c r="G82" s="28"/>
      <c r="H82" s="28"/>
      <c r="I82" s="28"/>
      <c r="J82" s="28"/>
      <c r="K82" s="61"/>
      <c r="L82" s="61"/>
      <c r="M82" s="62"/>
      <c r="N82" s="56"/>
    </row>
    <row r="83" spans="1:14" x14ac:dyDescent="0.55000000000000004">
      <c r="A83" s="28"/>
      <c r="B83" s="57" t="s">
        <v>200</v>
      </c>
      <c r="C83" s="28"/>
      <c r="D83" s="28"/>
      <c r="E83" s="28"/>
      <c r="F83" s="28"/>
      <c r="G83" s="28"/>
      <c r="H83" s="28"/>
      <c r="I83" s="28"/>
      <c r="J83" s="28"/>
      <c r="K83" s="28"/>
      <c r="L83" s="56"/>
      <c r="M83" s="56"/>
      <c r="N83" s="56"/>
    </row>
    <row r="84" spans="1:14" x14ac:dyDescent="0.55000000000000004">
      <c r="A84" s="57"/>
      <c r="B84" s="28"/>
      <c r="C84" s="57"/>
      <c r="D84" s="57"/>
      <c r="E84" s="57"/>
      <c r="F84" s="57"/>
      <c r="G84" s="57"/>
      <c r="H84" s="57"/>
      <c r="I84" s="57"/>
      <c r="J84" s="57"/>
      <c r="K84" s="57"/>
      <c r="L84" s="63"/>
      <c r="M84" s="63"/>
      <c r="N84" s="63"/>
    </row>
    <row r="85" spans="1:14" x14ac:dyDescent="0.55000000000000004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5"/>
      <c r="M85" s="65"/>
      <c r="N85" s="65"/>
    </row>
    <row r="86" spans="1:14" s="67" customFormat="1" ht="17.25" x14ac:dyDescent="0.4">
      <c r="A86" s="66" t="s">
        <v>176</v>
      </c>
    </row>
    <row r="87" spans="1:14" s="67" customFormat="1" ht="17.25" x14ac:dyDescent="0.4">
      <c r="A87" s="67" t="s">
        <v>177</v>
      </c>
    </row>
    <row r="88" spans="1:14" s="67" customFormat="1" ht="17.25" x14ac:dyDescent="0.4">
      <c r="A88" s="67" t="s">
        <v>178</v>
      </c>
    </row>
    <row r="89" spans="1:14" s="67" customFormat="1" ht="17.25" x14ac:dyDescent="0.4">
      <c r="A89" s="67" t="s">
        <v>179</v>
      </c>
    </row>
    <row r="90" spans="1:14" s="67" customFormat="1" ht="17.25" x14ac:dyDescent="0.4">
      <c r="A90" s="67" t="s">
        <v>180</v>
      </c>
    </row>
    <row r="91" spans="1:14" s="67" customFormat="1" ht="17.25" x14ac:dyDescent="0.4">
      <c r="A91" s="67" t="s">
        <v>181</v>
      </c>
    </row>
    <row r="92" spans="1:14" s="67" customFormat="1" ht="17.25" x14ac:dyDescent="0.4"/>
    <row r="97" spans="1:14" x14ac:dyDescent="0.55000000000000004">
      <c r="A97" s="68" t="s">
        <v>131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4" s="42" customFormat="1" ht="23.25" x14ac:dyDescent="0.55000000000000004">
      <c r="A98" s="41" t="s">
        <v>150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 s="42" customFormat="1" ht="23.25" x14ac:dyDescent="0.55000000000000004">
      <c r="A99" s="43" t="s">
        <v>151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</row>
    <row r="100" spans="1:14" s="42" customFormat="1" ht="23.25" x14ac:dyDescent="0.55000000000000004">
      <c r="A100" s="44" t="s">
        <v>3</v>
      </c>
      <c r="B100" s="44" t="s">
        <v>152</v>
      </c>
      <c r="C100" s="44" t="s">
        <v>153</v>
      </c>
      <c r="D100" s="44" t="s">
        <v>154</v>
      </c>
      <c r="E100" s="44" t="s">
        <v>155</v>
      </c>
      <c r="F100" s="45" t="s">
        <v>156</v>
      </c>
      <c r="G100" s="45"/>
      <c r="H100" s="45"/>
      <c r="I100" s="45"/>
      <c r="J100" s="45"/>
      <c r="K100" s="44" t="s">
        <v>157</v>
      </c>
      <c r="L100" s="44" t="s">
        <v>158</v>
      </c>
      <c r="M100" s="44" t="s">
        <v>159</v>
      </c>
      <c r="N100" s="44" t="s">
        <v>160</v>
      </c>
    </row>
    <row r="101" spans="1:14" s="42" customFormat="1" ht="23.25" x14ac:dyDescent="0.55000000000000004">
      <c r="A101" s="46" t="s">
        <v>12</v>
      </c>
      <c r="B101" s="47"/>
      <c r="C101" s="46" t="s">
        <v>161</v>
      </c>
      <c r="D101" s="47"/>
      <c r="E101" s="47"/>
      <c r="F101" s="46">
        <v>1</v>
      </c>
      <c r="G101" s="46">
        <v>2</v>
      </c>
      <c r="H101" s="46">
        <v>3</v>
      </c>
      <c r="I101" s="46">
        <v>4</v>
      </c>
      <c r="J101" s="46">
        <v>5</v>
      </c>
      <c r="K101" s="46" t="s">
        <v>155</v>
      </c>
      <c r="L101" s="46" t="s">
        <v>155</v>
      </c>
      <c r="M101" s="46" t="s">
        <v>162</v>
      </c>
      <c r="N101" s="47"/>
    </row>
    <row r="102" spans="1:14" x14ac:dyDescent="0.55000000000000004">
      <c r="A102" s="48">
        <v>9</v>
      </c>
      <c r="B102" s="13" t="s">
        <v>89</v>
      </c>
      <c r="C102" s="49" t="s">
        <v>164</v>
      </c>
      <c r="D102" s="50" t="s">
        <v>165</v>
      </c>
      <c r="E102" s="51">
        <v>1273000</v>
      </c>
      <c r="F102" s="48"/>
      <c r="G102" s="48"/>
      <c r="H102" s="48"/>
      <c r="I102" s="48"/>
      <c r="J102" s="48"/>
      <c r="K102" s="52" t="s">
        <v>166</v>
      </c>
      <c r="L102" s="53">
        <f>E102</f>
        <v>1273000</v>
      </c>
      <c r="M102" s="54" t="s">
        <v>166</v>
      </c>
      <c r="N102" s="55"/>
    </row>
    <row r="103" spans="1:14" x14ac:dyDescent="0.55000000000000004">
      <c r="A103" s="28"/>
      <c r="B103" s="18" t="s">
        <v>201</v>
      </c>
      <c r="C103" s="28"/>
      <c r="D103" s="28"/>
      <c r="E103" s="28"/>
      <c r="F103" s="28"/>
      <c r="G103" s="28"/>
      <c r="H103" s="28"/>
      <c r="I103" s="28"/>
      <c r="J103" s="28"/>
      <c r="K103" s="28"/>
      <c r="L103" s="56"/>
      <c r="M103" s="56"/>
      <c r="N103" s="56"/>
    </row>
    <row r="104" spans="1:14" x14ac:dyDescent="0.55000000000000004">
      <c r="A104" s="28"/>
      <c r="B104" s="28" t="s">
        <v>202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56"/>
      <c r="M104" s="56"/>
      <c r="N104" s="56"/>
    </row>
    <row r="105" spans="1:14" x14ac:dyDescent="0.55000000000000004">
      <c r="A105" s="49"/>
      <c r="B105" s="22" t="s">
        <v>203</v>
      </c>
      <c r="C105" s="49"/>
      <c r="D105" s="50"/>
      <c r="E105" s="58"/>
      <c r="F105" s="49"/>
      <c r="G105" s="28"/>
      <c r="H105" s="28"/>
      <c r="I105" s="28"/>
      <c r="J105" s="28"/>
      <c r="K105" s="59"/>
      <c r="L105" s="53"/>
      <c r="M105" s="60"/>
      <c r="N105" s="56"/>
    </row>
    <row r="106" spans="1:14" x14ac:dyDescent="0.55000000000000004">
      <c r="A106" s="49">
        <v>10</v>
      </c>
      <c r="B106" s="18" t="s">
        <v>204</v>
      </c>
      <c r="C106" s="49" t="s">
        <v>171</v>
      </c>
      <c r="D106" s="49" t="s">
        <v>205</v>
      </c>
      <c r="E106" s="58">
        <v>700000</v>
      </c>
      <c r="F106" s="49"/>
      <c r="G106" s="28"/>
      <c r="H106" s="28"/>
      <c r="I106" s="28"/>
      <c r="J106" s="28"/>
      <c r="K106" s="53" t="s">
        <v>166</v>
      </c>
      <c r="L106" s="53">
        <f>E106</f>
        <v>700000</v>
      </c>
      <c r="M106" s="69" t="s">
        <v>166</v>
      </c>
      <c r="N106" s="56"/>
    </row>
    <row r="107" spans="1:14" x14ac:dyDescent="0.55000000000000004">
      <c r="A107" s="28"/>
      <c r="B107" s="57" t="s">
        <v>125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56"/>
      <c r="M107" s="56"/>
      <c r="N107" s="56"/>
    </row>
    <row r="108" spans="1:14" x14ac:dyDescent="0.55000000000000004">
      <c r="A108" s="57"/>
      <c r="B108" s="28" t="s">
        <v>206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63"/>
      <c r="M108" s="63"/>
      <c r="N108" s="63"/>
    </row>
    <row r="109" spans="1:14" x14ac:dyDescent="0.55000000000000004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5"/>
      <c r="M109" s="65"/>
      <c r="N109" s="65"/>
    </row>
    <row r="110" spans="1:14" s="67" customFormat="1" ht="17.25" x14ac:dyDescent="0.4">
      <c r="A110" s="66" t="s">
        <v>176</v>
      </c>
    </row>
    <row r="111" spans="1:14" s="67" customFormat="1" ht="17.25" x14ac:dyDescent="0.4">
      <c r="A111" s="67" t="s">
        <v>177</v>
      </c>
    </row>
    <row r="112" spans="1:14" s="67" customFormat="1" ht="17.25" x14ac:dyDescent="0.4">
      <c r="A112" s="67" t="s">
        <v>178</v>
      </c>
    </row>
    <row r="113" spans="1:14" s="67" customFormat="1" ht="17.25" x14ac:dyDescent="0.4">
      <c r="A113" s="67" t="s">
        <v>179</v>
      </c>
    </row>
    <row r="114" spans="1:14" s="67" customFormat="1" ht="17.25" x14ac:dyDescent="0.4">
      <c r="A114" s="67" t="s">
        <v>180</v>
      </c>
    </row>
    <row r="115" spans="1:14" s="67" customFormat="1" ht="17.25" x14ac:dyDescent="0.4">
      <c r="A115" s="67" t="s">
        <v>181</v>
      </c>
    </row>
    <row r="116" spans="1:14" s="67" customFormat="1" ht="17.25" x14ac:dyDescent="0.4"/>
    <row r="121" spans="1:14" x14ac:dyDescent="0.55000000000000004">
      <c r="A121" s="68" t="s">
        <v>207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</row>
    <row r="122" spans="1:14" s="42" customFormat="1" ht="23.25" x14ac:dyDescent="0.55000000000000004">
      <c r="A122" s="41" t="s">
        <v>150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1:14" s="42" customFormat="1" ht="23.25" x14ac:dyDescent="0.55000000000000004">
      <c r="A123" s="43" t="s">
        <v>151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</row>
    <row r="124" spans="1:14" s="42" customFormat="1" ht="23.25" x14ac:dyDescent="0.55000000000000004">
      <c r="A124" s="44" t="s">
        <v>3</v>
      </c>
      <c r="B124" s="44" t="s">
        <v>152</v>
      </c>
      <c r="C124" s="44" t="s">
        <v>153</v>
      </c>
      <c r="D124" s="44" t="s">
        <v>154</v>
      </c>
      <c r="E124" s="44" t="s">
        <v>155</v>
      </c>
      <c r="F124" s="45" t="s">
        <v>156</v>
      </c>
      <c r="G124" s="45"/>
      <c r="H124" s="45"/>
      <c r="I124" s="45"/>
      <c r="J124" s="45"/>
      <c r="K124" s="44" t="s">
        <v>157</v>
      </c>
      <c r="L124" s="44" t="s">
        <v>158</v>
      </c>
      <c r="M124" s="44" t="s">
        <v>159</v>
      </c>
      <c r="N124" s="44" t="s">
        <v>160</v>
      </c>
    </row>
    <row r="125" spans="1:14" s="42" customFormat="1" ht="23.25" x14ac:dyDescent="0.55000000000000004">
      <c r="A125" s="46" t="s">
        <v>12</v>
      </c>
      <c r="B125" s="47"/>
      <c r="C125" s="46" t="s">
        <v>161</v>
      </c>
      <c r="D125" s="47"/>
      <c r="E125" s="47"/>
      <c r="F125" s="46">
        <v>1</v>
      </c>
      <c r="G125" s="46">
        <v>2</v>
      </c>
      <c r="H125" s="46">
        <v>3</v>
      </c>
      <c r="I125" s="46">
        <v>4</v>
      </c>
      <c r="J125" s="46">
        <v>5</v>
      </c>
      <c r="K125" s="46" t="s">
        <v>155</v>
      </c>
      <c r="L125" s="46" t="s">
        <v>155</v>
      </c>
      <c r="M125" s="46" t="s">
        <v>162</v>
      </c>
      <c r="N125" s="47"/>
    </row>
    <row r="126" spans="1:14" x14ac:dyDescent="0.55000000000000004">
      <c r="A126" s="48">
        <v>11</v>
      </c>
      <c r="B126" s="13" t="s">
        <v>89</v>
      </c>
      <c r="C126" s="49" t="s">
        <v>171</v>
      </c>
      <c r="D126" s="50" t="s">
        <v>205</v>
      </c>
      <c r="E126" s="51">
        <v>1070000</v>
      </c>
      <c r="F126" s="48"/>
      <c r="G126" s="48"/>
      <c r="H126" s="48"/>
      <c r="I126" s="48"/>
      <c r="J126" s="48"/>
      <c r="K126" s="52" t="s">
        <v>166</v>
      </c>
      <c r="L126" s="53">
        <f>E126</f>
        <v>1070000</v>
      </c>
      <c r="M126" s="54" t="s">
        <v>166</v>
      </c>
      <c r="N126" s="55"/>
    </row>
    <row r="127" spans="1:14" x14ac:dyDescent="0.55000000000000004">
      <c r="A127" s="28"/>
      <c r="B127" s="18" t="s">
        <v>208</v>
      </c>
      <c r="C127" s="28"/>
      <c r="D127" s="28"/>
      <c r="E127" s="28"/>
      <c r="F127" s="28"/>
      <c r="G127" s="28"/>
      <c r="H127" s="28"/>
      <c r="I127" s="28"/>
      <c r="J127" s="28"/>
      <c r="K127" s="28"/>
      <c r="L127" s="56"/>
      <c r="M127" s="56"/>
      <c r="N127" s="56"/>
    </row>
    <row r="128" spans="1:14" x14ac:dyDescent="0.55000000000000004">
      <c r="A128" s="28"/>
      <c r="B128" s="28" t="s">
        <v>209</v>
      </c>
      <c r="C128" s="28"/>
      <c r="D128" s="28"/>
      <c r="E128" s="28"/>
      <c r="F128" s="28"/>
      <c r="G128" s="28"/>
      <c r="H128" s="28"/>
      <c r="I128" s="28"/>
      <c r="J128" s="28"/>
      <c r="K128" s="28"/>
      <c r="L128" s="56"/>
      <c r="M128" s="56"/>
      <c r="N128" s="56"/>
    </row>
    <row r="129" spans="1:14" x14ac:dyDescent="0.55000000000000004">
      <c r="A129" s="49"/>
      <c r="B129" s="22" t="s">
        <v>210</v>
      </c>
      <c r="C129" s="49"/>
      <c r="D129" s="50"/>
      <c r="E129" s="58"/>
      <c r="F129" s="49"/>
      <c r="G129" s="28"/>
      <c r="H129" s="28"/>
      <c r="I129" s="28"/>
      <c r="J129" s="28"/>
      <c r="K129" s="59"/>
      <c r="L129" s="53"/>
      <c r="M129" s="60"/>
      <c r="N129" s="56"/>
    </row>
    <row r="130" spans="1:14" x14ac:dyDescent="0.55000000000000004">
      <c r="A130" s="49">
        <v>12</v>
      </c>
      <c r="B130" s="18" t="s">
        <v>211</v>
      </c>
      <c r="C130" s="49" t="s">
        <v>171</v>
      </c>
      <c r="D130" s="49" t="s">
        <v>205</v>
      </c>
      <c r="E130" s="70">
        <v>1200000</v>
      </c>
      <c r="F130" s="49"/>
      <c r="G130" s="49"/>
      <c r="H130" s="49"/>
      <c r="I130" s="49"/>
      <c r="J130" s="49"/>
      <c r="K130" s="53" t="s">
        <v>166</v>
      </c>
      <c r="L130" s="53">
        <f>E130</f>
        <v>1200000</v>
      </c>
      <c r="M130" s="69" t="s">
        <v>166</v>
      </c>
      <c r="N130" s="56"/>
    </row>
    <row r="131" spans="1:14" x14ac:dyDescent="0.55000000000000004">
      <c r="A131" s="28"/>
      <c r="B131" s="57" t="s">
        <v>212</v>
      </c>
      <c r="C131" s="28"/>
      <c r="D131" s="28"/>
      <c r="E131" s="28"/>
      <c r="F131" s="28"/>
      <c r="G131" s="28"/>
      <c r="H131" s="28"/>
      <c r="I131" s="28"/>
      <c r="J131" s="28"/>
      <c r="K131" s="28"/>
      <c r="L131" s="56"/>
      <c r="M131" s="56"/>
      <c r="N131" s="56"/>
    </row>
    <row r="132" spans="1:14" x14ac:dyDescent="0.55000000000000004">
      <c r="A132" s="57"/>
      <c r="B132" s="22" t="s">
        <v>213</v>
      </c>
      <c r="C132" s="57"/>
      <c r="D132" s="57"/>
      <c r="E132" s="57"/>
      <c r="F132" s="57"/>
      <c r="G132" s="57"/>
      <c r="H132" s="57"/>
      <c r="I132" s="57"/>
      <c r="J132" s="57"/>
      <c r="K132" s="57"/>
      <c r="L132" s="63"/>
      <c r="M132" s="63"/>
      <c r="N132" s="63"/>
    </row>
    <row r="133" spans="1:14" x14ac:dyDescent="0.55000000000000004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5"/>
      <c r="M133" s="65"/>
      <c r="N133" s="65"/>
    </row>
    <row r="134" spans="1:14" s="67" customFormat="1" ht="17.25" x14ac:dyDescent="0.4">
      <c r="A134" s="66" t="s">
        <v>176</v>
      </c>
    </row>
    <row r="135" spans="1:14" s="67" customFormat="1" ht="17.25" x14ac:dyDescent="0.4">
      <c r="A135" s="67" t="s">
        <v>177</v>
      </c>
    </row>
    <row r="136" spans="1:14" s="67" customFormat="1" ht="17.25" x14ac:dyDescent="0.4">
      <c r="A136" s="67" t="s">
        <v>178</v>
      </c>
    </row>
    <row r="137" spans="1:14" s="67" customFormat="1" ht="17.25" x14ac:dyDescent="0.4">
      <c r="A137" s="67" t="s">
        <v>179</v>
      </c>
    </row>
    <row r="138" spans="1:14" s="67" customFormat="1" ht="17.25" x14ac:dyDescent="0.4">
      <c r="A138" s="67" t="s">
        <v>180</v>
      </c>
    </row>
    <row r="139" spans="1:14" s="67" customFormat="1" ht="17.25" x14ac:dyDescent="0.4">
      <c r="A139" s="67" t="s">
        <v>181</v>
      </c>
    </row>
    <row r="140" spans="1:14" s="67" customFormat="1" ht="17.25" x14ac:dyDescent="0.4"/>
    <row r="145" spans="1:14" x14ac:dyDescent="0.55000000000000004">
      <c r="A145" s="68" t="s">
        <v>214</v>
      </c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</row>
    <row r="146" spans="1:14" s="42" customFormat="1" ht="23.25" x14ac:dyDescent="0.55000000000000004">
      <c r="A146" s="41" t="s">
        <v>150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</row>
    <row r="147" spans="1:14" s="42" customFormat="1" ht="23.25" x14ac:dyDescent="0.55000000000000004">
      <c r="A147" s="43" t="s">
        <v>151</v>
      </c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</row>
    <row r="148" spans="1:14" s="42" customFormat="1" ht="23.25" x14ac:dyDescent="0.55000000000000004">
      <c r="A148" s="44" t="s">
        <v>3</v>
      </c>
      <c r="B148" s="44" t="s">
        <v>152</v>
      </c>
      <c r="C148" s="44" t="s">
        <v>153</v>
      </c>
      <c r="D148" s="44" t="s">
        <v>154</v>
      </c>
      <c r="E148" s="44" t="s">
        <v>155</v>
      </c>
      <c r="F148" s="45" t="s">
        <v>156</v>
      </c>
      <c r="G148" s="45"/>
      <c r="H148" s="45"/>
      <c r="I148" s="45"/>
      <c r="J148" s="45"/>
      <c r="K148" s="44" t="s">
        <v>157</v>
      </c>
      <c r="L148" s="44" t="s">
        <v>158</v>
      </c>
      <c r="M148" s="44" t="s">
        <v>159</v>
      </c>
      <c r="N148" s="44" t="s">
        <v>160</v>
      </c>
    </row>
    <row r="149" spans="1:14" s="42" customFormat="1" ht="23.25" x14ac:dyDescent="0.55000000000000004">
      <c r="A149" s="46" t="s">
        <v>12</v>
      </c>
      <c r="B149" s="47"/>
      <c r="C149" s="46" t="s">
        <v>161</v>
      </c>
      <c r="D149" s="47"/>
      <c r="E149" s="47"/>
      <c r="F149" s="46">
        <v>1</v>
      </c>
      <c r="G149" s="46">
        <v>2</v>
      </c>
      <c r="H149" s="46">
        <v>3</v>
      </c>
      <c r="I149" s="46">
        <v>4</v>
      </c>
      <c r="J149" s="46">
        <v>5</v>
      </c>
      <c r="K149" s="46" t="s">
        <v>155</v>
      </c>
      <c r="L149" s="46" t="s">
        <v>155</v>
      </c>
      <c r="M149" s="46" t="s">
        <v>162</v>
      </c>
      <c r="N149" s="47"/>
    </row>
    <row r="150" spans="1:14" x14ac:dyDescent="0.55000000000000004">
      <c r="A150" s="48">
        <v>13</v>
      </c>
      <c r="B150" s="13" t="s">
        <v>215</v>
      </c>
      <c r="C150" s="49" t="s">
        <v>171</v>
      </c>
      <c r="D150" s="50" t="s">
        <v>205</v>
      </c>
      <c r="E150" s="51">
        <v>1932000</v>
      </c>
      <c r="F150" s="48"/>
      <c r="G150" s="48"/>
      <c r="H150" s="48"/>
      <c r="I150" s="48"/>
      <c r="J150" s="48"/>
      <c r="K150" s="52" t="s">
        <v>166</v>
      </c>
      <c r="L150" s="53">
        <f>E150</f>
        <v>1932000</v>
      </c>
      <c r="M150" s="54" t="s">
        <v>166</v>
      </c>
      <c r="N150" s="55"/>
    </row>
    <row r="151" spans="1:14" x14ac:dyDescent="0.55000000000000004">
      <c r="A151" s="28"/>
      <c r="B151" s="18" t="s">
        <v>216</v>
      </c>
      <c r="C151" s="28"/>
      <c r="D151" s="28"/>
      <c r="E151" s="28"/>
      <c r="F151" s="28"/>
      <c r="G151" s="28"/>
      <c r="H151" s="28"/>
      <c r="I151" s="28"/>
      <c r="J151" s="28"/>
      <c r="K151" s="28"/>
      <c r="L151" s="56"/>
      <c r="M151" s="56"/>
      <c r="N151" s="56"/>
    </row>
    <row r="152" spans="1:14" x14ac:dyDescent="0.55000000000000004">
      <c r="A152" s="28"/>
      <c r="B152" s="28" t="s">
        <v>217</v>
      </c>
      <c r="C152" s="28"/>
      <c r="D152" s="28"/>
      <c r="E152" s="28"/>
      <c r="F152" s="28"/>
      <c r="G152" s="28"/>
      <c r="H152" s="28"/>
      <c r="I152" s="28"/>
      <c r="J152" s="28"/>
      <c r="K152" s="28"/>
      <c r="L152" s="56"/>
      <c r="M152" s="56"/>
      <c r="N152" s="56"/>
    </row>
    <row r="153" spans="1:14" x14ac:dyDescent="0.55000000000000004">
      <c r="A153" s="49"/>
      <c r="B153" s="22" t="s">
        <v>218</v>
      </c>
      <c r="C153" s="49"/>
      <c r="D153" s="50"/>
      <c r="E153" s="58"/>
      <c r="F153" s="49"/>
      <c r="G153" s="28"/>
      <c r="H153" s="28"/>
      <c r="I153" s="28"/>
      <c r="J153" s="28"/>
      <c r="K153" s="59"/>
      <c r="L153" s="53"/>
      <c r="M153" s="60"/>
      <c r="N153" s="56"/>
    </row>
    <row r="154" spans="1:14" x14ac:dyDescent="0.55000000000000004">
      <c r="A154" s="49">
        <v>14</v>
      </c>
      <c r="B154" s="18" t="s">
        <v>219</v>
      </c>
      <c r="C154" s="49" t="s">
        <v>171</v>
      </c>
      <c r="D154" s="49" t="s">
        <v>205</v>
      </c>
      <c r="E154" s="70">
        <v>2196000</v>
      </c>
      <c r="F154" s="49"/>
      <c r="G154" s="49"/>
      <c r="H154" s="49"/>
      <c r="I154" s="49"/>
      <c r="J154" s="49"/>
      <c r="K154" s="53" t="s">
        <v>166</v>
      </c>
      <c r="L154" s="53">
        <f>E154</f>
        <v>2196000</v>
      </c>
      <c r="M154" s="69" t="s">
        <v>166</v>
      </c>
      <c r="N154" s="56"/>
    </row>
    <row r="155" spans="1:14" x14ac:dyDescent="0.55000000000000004">
      <c r="A155" s="28"/>
      <c r="B155" s="57" t="s">
        <v>95</v>
      </c>
      <c r="C155" s="28"/>
      <c r="D155" s="28"/>
      <c r="E155" s="28"/>
      <c r="F155" s="28"/>
      <c r="G155" s="28"/>
      <c r="H155" s="28"/>
      <c r="I155" s="28"/>
      <c r="J155" s="28"/>
      <c r="K155" s="28"/>
      <c r="L155" s="56"/>
      <c r="M155" s="56"/>
      <c r="N155" s="56"/>
    </row>
    <row r="156" spans="1:14" x14ac:dyDescent="0.55000000000000004">
      <c r="A156" s="57"/>
      <c r="B156" s="22" t="s">
        <v>220</v>
      </c>
      <c r="C156" s="57"/>
      <c r="D156" s="57"/>
      <c r="E156" s="57"/>
      <c r="F156" s="57"/>
      <c r="G156" s="57"/>
      <c r="H156" s="57"/>
      <c r="I156" s="57"/>
      <c r="J156" s="57"/>
      <c r="K156" s="57"/>
      <c r="L156" s="63"/>
      <c r="M156" s="63"/>
      <c r="N156" s="63"/>
    </row>
    <row r="157" spans="1:14" x14ac:dyDescent="0.55000000000000004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5"/>
      <c r="M157" s="65"/>
      <c r="N157" s="65"/>
    </row>
    <row r="158" spans="1:14" s="67" customFormat="1" ht="17.25" x14ac:dyDescent="0.4">
      <c r="A158" s="66" t="s">
        <v>176</v>
      </c>
    </row>
    <row r="159" spans="1:14" s="67" customFormat="1" ht="17.25" x14ac:dyDescent="0.4">
      <c r="A159" s="67" t="s">
        <v>177</v>
      </c>
    </row>
    <row r="160" spans="1:14" s="67" customFormat="1" ht="17.25" x14ac:dyDescent="0.4">
      <c r="A160" s="67" t="s">
        <v>178</v>
      </c>
    </row>
    <row r="161" spans="1:14" s="67" customFormat="1" ht="17.25" x14ac:dyDescent="0.4">
      <c r="A161" s="67" t="s">
        <v>179</v>
      </c>
    </row>
    <row r="162" spans="1:14" s="67" customFormat="1" ht="17.25" x14ac:dyDescent="0.4">
      <c r="A162" s="67" t="s">
        <v>180</v>
      </c>
    </row>
    <row r="163" spans="1:14" s="67" customFormat="1" ht="17.25" x14ac:dyDescent="0.4">
      <c r="A163" s="67" t="s">
        <v>181</v>
      </c>
    </row>
    <row r="164" spans="1:14" s="67" customFormat="1" ht="17.25" x14ac:dyDescent="0.4"/>
    <row r="169" spans="1:14" x14ac:dyDescent="0.55000000000000004">
      <c r="A169" s="68" t="s">
        <v>221</v>
      </c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</row>
    <row r="170" spans="1:14" s="42" customFormat="1" ht="23.25" x14ac:dyDescent="0.55000000000000004">
      <c r="A170" s="41" t="s">
        <v>150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</row>
    <row r="171" spans="1:14" s="42" customFormat="1" ht="23.25" x14ac:dyDescent="0.55000000000000004">
      <c r="A171" s="43" t="s">
        <v>151</v>
      </c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</row>
    <row r="172" spans="1:14" s="42" customFormat="1" ht="23.25" x14ac:dyDescent="0.55000000000000004">
      <c r="A172" s="44" t="s">
        <v>3</v>
      </c>
      <c r="B172" s="44" t="s">
        <v>152</v>
      </c>
      <c r="C172" s="44" t="s">
        <v>153</v>
      </c>
      <c r="D172" s="44" t="s">
        <v>154</v>
      </c>
      <c r="E172" s="44" t="s">
        <v>155</v>
      </c>
      <c r="F172" s="45" t="s">
        <v>156</v>
      </c>
      <c r="G172" s="45"/>
      <c r="H172" s="45"/>
      <c r="I172" s="45"/>
      <c r="J172" s="45"/>
      <c r="K172" s="44" t="s">
        <v>157</v>
      </c>
      <c r="L172" s="44" t="s">
        <v>158</v>
      </c>
      <c r="M172" s="44" t="s">
        <v>159</v>
      </c>
      <c r="N172" s="44" t="s">
        <v>160</v>
      </c>
    </row>
    <row r="173" spans="1:14" s="42" customFormat="1" ht="23.25" x14ac:dyDescent="0.55000000000000004">
      <c r="A173" s="46" t="s">
        <v>12</v>
      </c>
      <c r="B173" s="47"/>
      <c r="C173" s="46" t="s">
        <v>161</v>
      </c>
      <c r="D173" s="47"/>
      <c r="E173" s="47"/>
      <c r="F173" s="46">
        <v>1</v>
      </c>
      <c r="G173" s="46">
        <v>2</v>
      </c>
      <c r="H173" s="46">
        <v>3</v>
      </c>
      <c r="I173" s="46">
        <v>4</v>
      </c>
      <c r="J173" s="46">
        <v>5</v>
      </c>
      <c r="K173" s="46" t="s">
        <v>155</v>
      </c>
      <c r="L173" s="46" t="s">
        <v>155</v>
      </c>
      <c r="M173" s="46" t="s">
        <v>162</v>
      </c>
      <c r="N173" s="47"/>
    </row>
    <row r="174" spans="1:14" x14ac:dyDescent="0.55000000000000004">
      <c r="A174" s="48">
        <v>15</v>
      </c>
      <c r="B174" s="13" t="s">
        <v>222</v>
      </c>
      <c r="C174" s="49" t="s">
        <v>164</v>
      </c>
      <c r="D174" s="50" t="s">
        <v>165</v>
      </c>
      <c r="E174" s="51">
        <v>1500000</v>
      </c>
      <c r="F174" s="48"/>
      <c r="G174" s="48"/>
      <c r="H174" s="48"/>
      <c r="I174" s="48"/>
      <c r="J174" s="48"/>
      <c r="K174" s="52" t="s">
        <v>166</v>
      </c>
      <c r="L174" s="53">
        <f>E174</f>
        <v>1500000</v>
      </c>
      <c r="M174" s="54" t="s">
        <v>166</v>
      </c>
      <c r="N174" s="55"/>
    </row>
    <row r="175" spans="1:14" x14ac:dyDescent="0.55000000000000004">
      <c r="A175" s="28"/>
      <c r="B175" s="18" t="s">
        <v>223</v>
      </c>
      <c r="C175" s="28"/>
      <c r="D175" s="28"/>
      <c r="E175" s="28"/>
      <c r="F175" s="28"/>
      <c r="G175" s="28"/>
      <c r="H175" s="28"/>
      <c r="I175" s="28"/>
      <c r="J175" s="28"/>
      <c r="K175" s="28"/>
      <c r="L175" s="56"/>
      <c r="M175" s="56"/>
      <c r="N175" s="56"/>
    </row>
    <row r="176" spans="1:14" x14ac:dyDescent="0.55000000000000004">
      <c r="A176" s="28"/>
      <c r="B176" s="28" t="s">
        <v>224</v>
      </c>
      <c r="C176" s="28"/>
      <c r="D176" s="28"/>
      <c r="E176" s="28"/>
      <c r="F176" s="28"/>
      <c r="G176" s="28"/>
      <c r="H176" s="28"/>
      <c r="I176" s="28"/>
      <c r="J176" s="28"/>
      <c r="K176" s="28"/>
      <c r="L176" s="56"/>
      <c r="M176" s="56"/>
      <c r="N176" s="56"/>
    </row>
    <row r="177" spans="1:14" x14ac:dyDescent="0.55000000000000004">
      <c r="A177" s="49"/>
      <c r="B177" s="22" t="s">
        <v>225</v>
      </c>
      <c r="C177" s="49"/>
      <c r="D177" s="50"/>
      <c r="E177" s="58"/>
      <c r="F177" s="49"/>
      <c r="G177" s="28"/>
      <c r="H177" s="28"/>
      <c r="I177" s="28"/>
      <c r="J177" s="28"/>
      <c r="K177" s="59"/>
      <c r="L177" s="53"/>
      <c r="M177" s="60"/>
      <c r="N177" s="56"/>
    </row>
    <row r="178" spans="1:14" x14ac:dyDescent="0.55000000000000004">
      <c r="A178" s="49"/>
      <c r="B178" s="18" t="s">
        <v>226</v>
      </c>
      <c r="C178" s="49"/>
      <c r="D178" s="49"/>
      <c r="E178" s="70"/>
      <c r="F178" s="49"/>
      <c r="G178" s="49"/>
      <c r="H178" s="49"/>
      <c r="I178" s="49"/>
      <c r="J178" s="49"/>
      <c r="K178" s="53"/>
      <c r="L178" s="53"/>
      <c r="M178" s="69"/>
      <c r="N178" s="56"/>
    </row>
    <row r="179" spans="1:14" x14ac:dyDescent="0.55000000000000004">
      <c r="A179" s="28"/>
      <c r="B179" s="57"/>
      <c r="C179" s="28"/>
      <c r="D179" s="28"/>
      <c r="E179" s="28"/>
      <c r="F179" s="28"/>
      <c r="G179" s="28"/>
      <c r="H179" s="28"/>
      <c r="I179" s="28"/>
      <c r="J179" s="28"/>
      <c r="K179" s="28"/>
      <c r="L179" s="56"/>
      <c r="M179" s="56"/>
      <c r="N179" s="56"/>
    </row>
    <row r="180" spans="1:14" x14ac:dyDescent="0.55000000000000004">
      <c r="A180" s="57"/>
      <c r="B180" s="22"/>
      <c r="C180" s="57"/>
      <c r="D180" s="57"/>
      <c r="E180" s="57"/>
      <c r="F180" s="57"/>
      <c r="G180" s="57"/>
      <c r="H180" s="57"/>
      <c r="I180" s="57"/>
      <c r="J180" s="57"/>
      <c r="K180" s="57"/>
      <c r="L180" s="63"/>
      <c r="M180" s="63"/>
      <c r="N180" s="63"/>
    </row>
    <row r="181" spans="1:14" x14ac:dyDescent="0.55000000000000004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5"/>
      <c r="M181" s="65"/>
      <c r="N181" s="65"/>
    </row>
    <row r="182" spans="1:14" s="67" customFormat="1" ht="17.25" x14ac:dyDescent="0.4">
      <c r="A182" s="66" t="s">
        <v>176</v>
      </c>
    </row>
    <row r="183" spans="1:14" s="67" customFormat="1" ht="17.25" x14ac:dyDescent="0.4">
      <c r="A183" s="67" t="s">
        <v>177</v>
      </c>
    </row>
    <row r="184" spans="1:14" s="67" customFormat="1" ht="17.25" x14ac:dyDescent="0.4">
      <c r="A184" s="67" t="s">
        <v>178</v>
      </c>
    </row>
    <row r="185" spans="1:14" s="67" customFormat="1" ht="17.25" x14ac:dyDescent="0.4">
      <c r="A185" s="67" t="s">
        <v>179</v>
      </c>
    </row>
    <row r="186" spans="1:14" s="67" customFormat="1" ht="17.25" x14ac:dyDescent="0.4">
      <c r="A186" s="67" t="s">
        <v>180</v>
      </c>
    </row>
    <row r="187" spans="1:14" s="67" customFormat="1" ht="17.25" x14ac:dyDescent="0.4">
      <c r="A187" s="67" t="s">
        <v>181</v>
      </c>
    </row>
    <row r="188" spans="1:14" s="67" customFormat="1" ht="17.25" x14ac:dyDescent="0.4"/>
  </sheetData>
  <mergeCells count="31">
    <mergeCell ref="F172:J172"/>
    <mergeCell ref="A146:N146"/>
    <mergeCell ref="A147:N147"/>
    <mergeCell ref="F148:J148"/>
    <mergeCell ref="A169:N169"/>
    <mergeCell ref="A170:N170"/>
    <mergeCell ref="A171:N171"/>
    <mergeCell ref="F100:J100"/>
    <mergeCell ref="A121:N121"/>
    <mergeCell ref="A122:N122"/>
    <mergeCell ref="A123:N123"/>
    <mergeCell ref="F124:J124"/>
    <mergeCell ref="A145:N145"/>
    <mergeCell ref="A74:N74"/>
    <mergeCell ref="A75:N75"/>
    <mergeCell ref="F76:J76"/>
    <mergeCell ref="A97:N97"/>
    <mergeCell ref="A98:N98"/>
    <mergeCell ref="A99:N99"/>
    <mergeCell ref="F28:J28"/>
    <mergeCell ref="A49:N49"/>
    <mergeCell ref="A50:N50"/>
    <mergeCell ref="A51:N51"/>
    <mergeCell ref="F52:J52"/>
    <mergeCell ref="A73:N73"/>
    <mergeCell ref="A1:N1"/>
    <mergeCell ref="A2:N2"/>
    <mergeCell ref="F3:J3"/>
    <mergeCell ref="A25:N25"/>
    <mergeCell ref="A26:N26"/>
    <mergeCell ref="A27:N27"/>
  </mergeCells>
  <pageMargins left="0.78740157480314965" right="0.11811023622047245" top="0.78740157480314965" bottom="0.35433070866141736" header="0.11811023622047245" footer="0.11811023622047245"/>
  <pageSetup paperSize="9" scale="95" orientation="landscape" horizontalDpi="0" verticalDpi="0" r:id="rId1"/>
  <colBreaks count="1" manualBreakCount="1">
    <brk id="14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4433-3F26-4E0C-8FF4-0B0A366ACCFF}">
  <dimension ref="A1:K139"/>
  <sheetViews>
    <sheetView tabSelected="1" view="pageBreakPreview" zoomScale="123" zoomScaleNormal="100" zoomScaleSheetLayoutView="123" workbookViewId="0">
      <selection activeCell="A146" sqref="A146:XFD302"/>
    </sheetView>
  </sheetViews>
  <sheetFormatPr defaultRowHeight="24" x14ac:dyDescent="0.55000000000000004"/>
  <cols>
    <col min="1" max="1" width="4.25" style="2" customWidth="1"/>
    <col min="2" max="2" width="25.25" style="2" customWidth="1"/>
    <col min="3" max="3" width="12.125" style="2" customWidth="1"/>
    <col min="4" max="4" width="13.75" style="2" customWidth="1"/>
    <col min="5" max="5" width="8.375" style="2" customWidth="1"/>
    <col min="6" max="6" width="27.125" style="2" customWidth="1"/>
    <col min="7" max="7" width="14" style="2" customWidth="1"/>
    <col min="8" max="8" width="24.375" style="2" customWidth="1"/>
    <col min="9" max="9" width="12.75" style="2" customWidth="1"/>
    <col min="10" max="10" width="13.625" style="2" customWidth="1"/>
    <col min="11" max="11" width="17.125" style="2" bestFit="1" customWidth="1"/>
    <col min="12" max="16384" width="9" style="2"/>
  </cols>
  <sheetData>
    <row r="1" spans="1:1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5500000000000000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55000000000000004">
      <c r="A4" s="4" t="s">
        <v>3</v>
      </c>
      <c r="B4" s="5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x14ac:dyDescent="0.55000000000000004">
      <c r="A5" s="8" t="s">
        <v>12</v>
      </c>
      <c r="B5" s="9"/>
      <c r="C5" s="8" t="s">
        <v>13</v>
      </c>
      <c r="D5" s="9"/>
      <c r="E5" s="9"/>
      <c r="F5" s="9" t="s">
        <v>14</v>
      </c>
      <c r="G5" s="9" t="s">
        <v>15</v>
      </c>
      <c r="H5" s="9" t="s">
        <v>16</v>
      </c>
      <c r="I5" s="8" t="s">
        <v>17</v>
      </c>
      <c r="J5" s="8" t="s">
        <v>18</v>
      </c>
      <c r="K5" s="8" t="s">
        <v>19</v>
      </c>
    </row>
    <row r="6" spans="1:11" x14ac:dyDescent="0.55000000000000004">
      <c r="A6" s="10"/>
      <c r="B6" s="11"/>
      <c r="C6" s="10"/>
      <c r="D6" s="11"/>
      <c r="E6" s="11"/>
      <c r="F6" s="11"/>
      <c r="G6" s="11"/>
      <c r="H6" s="11"/>
      <c r="I6" s="10" t="s">
        <v>20</v>
      </c>
      <c r="J6" s="10"/>
      <c r="K6" s="10" t="s">
        <v>21</v>
      </c>
    </row>
    <row r="7" spans="1:11" x14ac:dyDescent="0.55000000000000004">
      <c r="A7" s="12">
        <v>1</v>
      </c>
      <c r="B7" s="13" t="s">
        <v>22</v>
      </c>
      <c r="C7" s="14">
        <v>770000</v>
      </c>
      <c r="D7" s="15">
        <v>979000</v>
      </c>
      <c r="E7" s="12" t="s">
        <v>23</v>
      </c>
      <c r="F7" s="16" t="s">
        <v>24</v>
      </c>
      <c r="G7" s="14">
        <v>770000</v>
      </c>
      <c r="H7" s="16" t="s">
        <v>24</v>
      </c>
      <c r="I7" s="14">
        <v>770000</v>
      </c>
      <c r="J7" s="17" t="s">
        <v>25</v>
      </c>
      <c r="K7" s="12" t="s">
        <v>26</v>
      </c>
    </row>
    <row r="8" spans="1:11" x14ac:dyDescent="0.55000000000000004">
      <c r="A8" s="18"/>
      <c r="B8" s="18" t="s">
        <v>27</v>
      </c>
      <c r="C8" s="18"/>
      <c r="D8" s="18"/>
      <c r="E8" s="18"/>
      <c r="F8" s="19" t="s">
        <v>28</v>
      </c>
      <c r="G8" s="20">
        <v>790000</v>
      </c>
      <c r="H8" s="18"/>
      <c r="I8" s="18"/>
      <c r="J8" s="21" t="s">
        <v>29</v>
      </c>
      <c r="K8" s="17" t="s">
        <v>30</v>
      </c>
    </row>
    <row r="9" spans="1:11" x14ac:dyDescent="0.55000000000000004">
      <c r="A9" s="18"/>
      <c r="B9" s="18" t="s">
        <v>31</v>
      </c>
      <c r="C9" s="18"/>
      <c r="D9" s="18"/>
      <c r="E9" s="18"/>
      <c r="F9" s="19" t="s">
        <v>32</v>
      </c>
      <c r="G9" s="20">
        <v>725000</v>
      </c>
      <c r="H9" s="18"/>
      <c r="I9" s="18"/>
      <c r="J9" s="21"/>
      <c r="K9" s="18"/>
    </row>
    <row r="10" spans="1:11" x14ac:dyDescent="0.55000000000000004">
      <c r="A10" s="18"/>
      <c r="B10" s="18" t="s">
        <v>33</v>
      </c>
      <c r="C10" s="18"/>
      <c r="D10" s="18"/>
      <c r="E10" s="18"/>
      <c r="F10" s="19" t="s">
        <v>34</v>
      </c>
      <c r="G10" s="20">
        <v>850000</v>
      </c>
      <c r="H10" s="18"/>
      <c r="I10" s="18"/>
      <c r="J10" s="21"/>
      <c r="K10" s="18"/>
    </row>
    <row r="11" spans="1:11" x14ac:dyDescent="0.55000000000000004">
      <c r="A11" s="18"/>
      <c r="B11" s="18"/>
      <c r="C11" s="18"/>
      <c r="D11" s="22"/>
      <c r="E11" s="22"/>
      <c r="F11" s="19" t="s">
        <v>35</v>
      </c>
      <c r="G11" s="20">
        <v>874000</v>
      </c>
      <c r="H11" s="18"/>
      <c r="I11" s="18"/>
      <c r="J11" s="21"/>
      <c r="K11" s="18"/>
    </row>
    <row r="12" spans="1:11" x14ac:dyDescent="0.55000000000000004">
      <c r="A12" s="21">
        <v>2</v>
      </c>
      <c r="B12" s="18" t="s">
        <v>36</v>
      </c>
      <c r="C12" s="23">
        <v>3889999</v>
      </c>
      <c r="D12" s="24">
        <v>4843204.57</v>
      </c>
      <c r="E12" s="22" t="s">
        <v>23</v>
      </c>
      <c r="F12" s="19" t="s">
        <v>37</v>
      </c>
      <c r="G12" s="20">
        <v>3889999</v>
      </c>
      <c r="H12" s="19" t="s">
        <v>37</v>
      </c>
      <c r="I12" s="23">
        <v>3889999</v>
      </c>
      <c r="J12" s="17" t="s">
        <v>25</v>
      </c>
      <c r="K12" s="17" t="s">
        <v>38</v>
      </c>
    </row>
    <row r="13" spans="1:11" x14ac:dyDescent="0.55000000000000004">
      <c r="A13" s="18"/>
      <c r="B13" s="18" t="s">
        <v>39</v>
      </c>
      <c r="C13" s="18"/>
      <c r="D13" s="22"/>
      <c r="E13" s="22"/>
      <c r="F13" s="19" t="s">
        <v>40</v>
      </c>
      <c r="G13" s="25">
        <v>3950000</v>
      </c>
      <c r="H13" s="18"/>
      <c r="I13" s="18"/>
      <c r="J13" s="21" t="s">
        <v>29</v>
      </c>
      <c r="K13" s="17" t="s">
        <v>41</v>
      </c>
    </row>
    <row r="14" spans="1:11" x14ac:dyDescent="0.55000000000000004">
      <c r="A14" s="21"/>
      <c r="B14" s="18" t="s">
        <v>42</v>
      </c>
      <c r="C14" s="18"/>
      <c r="D14" s="26"/>
      <c r="E14" s="17"/>
      <c r="F14" s="19" t="s">
        <v>43</v>
      </c>
      <c r="G14" s="23">
        <v>4323000</v>
      </c>
      <c r="H14" s="19"/>
      <c r="I14" s="23"/>
      <c r="J14" s="17"/>
      <c r="K14" s="17"/>
    </row>
    <row r="15" spans="1:11" x14ac:dyDescent="0.55000000000000004">
      <c r="A15" s="21"/>
      <c r="B15" s="18" t="s">
        <v>44</v>
      </c>
      <c r="C15" s="23"/>
      <c r="D15" s="23"/>
      <c r="E15" s="21"/>
      <c r="F15" s="19" t="s">
        <v>45</v>
      </c>
      <c r="G15" s="23">
        <v>4330000</v>
      </c>
      <c r="H15" s="19"/>
      <c r="I15" s="23"/>
      <c r="J15" s="21"/>
      <c r="K15" s="17"/>
    </row>
    <row r="16" spans="1:11" x14ac:dyDescent="0.55000000000000004">
      <c r="A16" s="21"/>
      <c r="B16" s="18"/>
      <c r="C16" s="23"/>
      <c r="D16" s="26"/>
      <c r="E16" s="22"/>
      <c r="F16" s="19" t="s">
        <v>46</v>
      </c>
      <c r="G16" s="23">
        <v>4347000</v>
      </c>
      <c r="H16" s="19"/>
      <c r="I16" s="23"/>
      <c r="J16" s="21"/>
      <c r="K16" s="17"/>
    </row>
    <row r="17" spans="1:11" x14ac:dyDescent="0.55000000000000004">
      <c r="A17" s="18"/>
      <c r="B17" s="18"/>
      <c r="C17" s="18"/>
      <c r="D17" s="18"/>
      <c r="E17" s="18"/>
      <c r="F17" s="19" t="s">
        <v>47</v>
      </c>
      <c r="G17" s="23">
        <v>4499000</v>
      </c>
      <c r="H17" s="19"/>
      <c r="I17" s="18"/>
      <c r="J17" s="21"/>
      <c r="K17" s="17"/>
    </row>
    <row r="18" spans="1:11" x14ac:dyDescent="0.55000000000000004">
      <c r="A18" s="22"/>
      <c r="B18" s="18"/>
      <c r="C18" s="22"/>
      <c r="D18" s="22"/>
      <c r="E18" s="22"/>
      <c r="F18" s="19" t="s">
        <v>48</v>
      </c>
      <c r="G18" s="23">
        <v>4700000</v>
      </c>
      <c r="H18" s="22"/>
      <c r="I18" s="22"/>
      <c r="J18" s="21"/>
      <c r="K18" s="22"/>
    </row>
    <row r="19" spans="1:11" x14ac:dyDescent="0.55000000000000004">
      <c r="A19" s="21"/>
      <c r="B19" s="18"/>
      <c r="C19" s="23"/>
      <c r="D19" s="23"/>
      <c r="E19" s="21"/>
      <c r="F19" s="19" t="s">
        <v>49</v>
      </c>
      <c r="G19" s="23">
        <v>4770000</v>
      </c>
      <c r="H19" s="19"/>
      <c r="I19" s="23"/>
      <c r="J19" s="21"/>
      <c r="K19" s="17"/>
    </row>
    <row r="20" spans="1:11" x14ac:dyDescent="0.55000000000000004">
      <c r="A20" s="21">
        <v>3</v>
      </c>
      <c r="B20" s="18" t="s">
        <v>50</v>
      </c>
      <c r="C20" s="23">
        <v>3700000</v>
      </c>
      <c r="D20" s="26">
        <v>4313093.2300000004</v>
      </c>
      <c r="E20" s="22" t="s">
        <v>23</v>
      </c>
      <c r="F20" s="19" t="s">
        <v>51</v>
      </c>
      <c r="G20" s="23">
        <v>3700000</v>
      </c>
      <c r="H20" s="19" t="s">
        <v>51</v>
      </c>
      <c r="I20" s="23">
        <v>3700000</v>
      </c>
      <c r="J20" s="17" t="s">
        <v>25</v>
      </c>
      <c r="K20" s="17" t="s">
        <v>52</v>
      </c>
    </row>
    <row r="21" spans="1:11" x14ac:dyDescent="0.55000000000000004">
      <c r="A21" s="18"/>
      <c r="B21" s="18" t="s">
        <v>53</v>
      </c>
      <c r="C21" s="18"/>
      <c r="D21" s="22"/>
      <c r="E21" s="22"/>
      <c r="F21" s="19" t="s">
        <v>54</v>
      </c>
      <c r="G21" s="23">
        <v>4090000</v>
      </c>
      <c r="H21" s="18"/>
      <c r="I21" s="18"/>
      <c r="J21" s="21" t="s">
        <v>29</v>
      </c>
      <c r="K21" s="17" t="s">
        <v>55</v>
      </c>
    </row>
    <row r="22" spans="1:11" x14ac:dyDescent="0.55000000000000004">
      <c r="A22" s="27"/>
      <c r="B22" s="18" t="s">
        <v>56</v>
      </c>
      <c r="C22" s="18"/>
      <c r="D22" s="26"/>
      <c r="E22" s="17"/>
      <c r="F22" s="19" t="s">
        <v>57</v>
      </c>
      <c r="G22" s="23">
        <v>4130000</v>
      </c>
      <c r="H22" s="19"/>
      <c r="I22" s="23"/>
      <c r="J22" s="17"/>
      <c r="K22" s="17"/>
    </row>
    <row r="23" spans="1:11" x14ac:dyDescent="0.55000000000000004">
      <c r="A23" s="27"/>
      <c r="B23" s="28" t="s">
        <v>58</v>
      </c>
      <c r="C23" s="23"/>
      <c r="D23" s="23"/>
      <c r="E23" s="21"/>
      <c r="F23" s="19" t="s">
        <v>59</v>
      </c>
      <c r="G23" s="23">
        <v>4270000</v>
      </c>
      <c r="H23" s="19"/>
      <c r="I23" s="23"/>
      <c r="J23" s="21"/>
      <c r="K23" s="17"/>
    </row>
    <row r="24" spans="1:11" x14ac:dyDescent="0.55000000000000004">
      <c r="A24" s="29"/>
      <c r="B24" s="29" t="s">
        <v>60</v>
      </c>
      <c r="C24" s="30"/>
      <c r="D24" s="30"/>
      <c r="E24" s="29"/>
      <c r="F24" s="31"/>
      <c r="G24" s="30"/>
      <c r="H24" s="31"/>
      <c r="I24" s="30"/>
      <c r="J24" s="32"/>
      <c r="K24" s="32"/>
    </row>
    <row r="30" spans="1:11" x14ac:dyDescent="0.55000000000000004">
      <c r="A30" s="33" t="s">
        <v>61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x14ac:dyDescent="0.55000000000000004">
      <c r="A31" s="4" t="s">
        <v>3</v>
      </c>
      <c r="B31" s="5" t="s">
        <v>4</v>
      </c>
      <c r="C31" s="4" t="s">
        <v>5</v>
      </c>
      <c r="D31" s="5" t="s">
        <v>6</v>
      </c>
      <c r="E31" s="5" t="s">
        <v>7</v>
      </c>
      <c r="F31" s="6" t="s">
        <v>8</v>
      </c>
      <c r="G31" s="7"/>
      <c r="H31" s="6" t="s">
        <v>9</v>
      </c>
      <c r="I31" s="7"/>
      <c r="J31" s="4" t="s">
        <v>10</v>
      </c>
      <c r="K31" s="4" t="s">
        <v>11</v>
      </c>
    </row>
    <row r="32" spans="1:11" x14ac:dyDescent="0.55000000000000004">
      <c r="A32" s="8" t="s">
        <v>12</v>
      </c>
      <c r="B32" s="9"/>
      <c r="C32" s="8" t="s">
        <v>13</v>
      </c>
      <c r="D32" s="9"/>
      <c r="E32" s="9"/>
      <c r="F32" s="9" t="s">
        <v>14</v>
      </c>
      <c r="G32" s="9" t="s">
        <v>15</v>
      </c>
      <c r="H32" s="9" t="s">
        <v>16</v>
      </c>
      <c r="I32" s="8" t="s">
        <v>17</v>
      </c>
      <c r="J32" s="8" t="s">
        <v>18</v>
      </c>
      <c r="K32" s="8" t="s">
        <v>19</v>
      </c>
    </row>
    <row r="33" spans="1:11" x14ac:dyDescent="0.55000000000000004">
      <c r="A33" s="10"/>
      <c r="B33" s="11"/>
      <c r="C33" s="10"/>
      <c r="D33" s="11"/>
      <c r="E33" s="11"/>
      <c r="F33" s="11"/>
      <c r="G33" s="11"/>
      <c r="H33" s="11"/>
      <c r="I33" s="10" t="s">
        <v>20</v>
      </c>
      <c r="J33" s="10"/>
      <c r="K33" s="10" t="s">
        <v>21</v>
      </c>
    </row>
    <row r="34" spans="1:11" x14ac:dyDescent="0.55000000000000004">
      <c r="A34" s="12">
        <v>4</v>
      </c>
      <c r="B34" s="18" t="s">
        <v>50</v>
      </c>
      <c r="C34" s="23">
        <v>3700000</v>
      </c>
      <c r="D34" s="26">
        <v>4313093.2300000004</v>
      </c>
      <c r="E34" s="22" t="s">
        <v>23</v>
      </c>
      <c r="F34" s="19" t="s">
        <v>51</v>
      </c>
      <c r="G34" s="23">
        <v>3700000</v>
      </c>
      <c r="H34" s="19" t="s">
        <v>51</v>
      </c>
      <c r="I34" s="23">
        <v>3700000</v>
      </c>
      <c r="J34" s="17" t="s">
        <v>25</v>
      </c>
      <c r="K34" s="17" t="s">
        <v>52</v>
      </c>
    </row>
    <row r="35" spans="1:11" x14ac:dyDescent="0.55000000000000004">
      <c r="A35" s="18"/>
      <c r="B35" s="18" t="s">
        <v>53</v>
      </c>
      <c r="C35" s="18"/>
      <c r="D35" s="22"/>
      <c r="E35" s="22"/>
      <c r="F35" s="19" t="s">
        <v>54</v>
      </c>
      <c r="G35" s="23">
        <v>4090000</v>
      </c>
      <c r="H35" s="18"/>
      <c r="I35" s="18"/>
      <c r="J35" s="21" t="s">
        <v>29</v>
      </c>
      <c r="K35" s="17" t="s">
        <v>55</v>
      </c>
    </row>
    <row r="36" spans="1:11" x14ac:dyDescent="0.55000000000000004">
      <c r="A36" s="18"/>
      <c r="B36" s="18" t="s">
        <v>56</v>
      </c>
      <c r="C36" s="18"/>
      <c r="D36" s="26"/>
      <c r="E36" s="17"/>
      <c r="F36" s="19" t="s">
        <v>57</v>
      </c>
      <c r="G36" s="23">
        <v>4130000</v>
      </c>
      <c r="H36" s="19"/>
      <c r="I36" s="23"/>
      <c r="J36" s="17"/>
      <c r="K36" s="17"/>
    </row>
    <row r="37" spans="1:11" x14ac:dyDescent="0.55000000000000004">
      <c r="A37" s="18"/>
      <c r="B37" s="28" t="s">
        <v>58</v>
      </c>
      <c r="C37" s="23"/>
      <c r="D37" s="23"/>
      <c r="E37" s="21"/>
      <c r="F37" s="19" t="s">
        <v>59</v>
      </c>
      <c r="G37" s="23">
        <v>4270000</v>
      </c>
      <c r="H37" s="19"/>
      <c r="I37" s="23"/>
      <c r="J37" s="21"/>
      <c r="K37" s="17"/>
    </row>
    <row r="38" spans="1:11" x14ac:dyDescent="0.55000000000000004">
      <c r="A38" s="18"/>
      <c r="B38" s="18" t="s">
        <v>60</v>
      </c>
      <c r="C38" s="23"/>
      <c r="D38" s="26"/>
      <c r="E38" s="22"/>
      <c r="F38" s="19"/>
      <c r="G38" s="23"/>
      <c r="H38" s="19"/>
      <c r="I38" s="23"/>
      <c r="J38" s="21"/>
      <c r="K38" s="17"/>
    </row>
    <row r="39" spans="1:11" x14ac:dyDescent="0.55000000000000004">
      <c r="A39" s="21">
        <v>5</v>
      </c>
      <c r="B39" s="18" t="s">
        <v>62</v>
      </c>
      <c r="C39" s="23">
        <v>2088000</v>
      </c>
      <c r="D39" s="34">
        <v>2400019.06</v>
      </c>
      <c r="E39" s="22" t="s">
        <v>23</v>
      </c>
      <c r="F39" s="19" t="s">
        <v>51</v>
      </c>
      <c r="G39" s="23">
        <v>2088000</v>
      </c>
      <c r="H39" s="19" t="s">
        <v>51</v>
      </c>
      <c r="I39" s="23">
        <v>2088000</v>
      </c>
      <c r="J39" s="17" t="s">
        <v>25</v>
      </c>
      <c r="K39" s="17" t="s">
        <v>63</v>
      </c>
    </row>
    <row r="40" spans="1:11" x14ac:dyDescent="0.55000000000000004">
      <c r="A40" s="18"/>
      <c r="B40" s="28" t="s">
        <v>64</v>
      </c>
      <c r="C40" s="22"/>
      <c r="D40" s="22"/>
      <c r="E40" s="22"/>
      <c r="F40" s="19" t="s">
        <v>28</v>
      </c>
      <c r="G40" s="23">
        <v>2270000</v>
      </c>
      <c r="H40" s="18"/>
      <c r="I40" s="18"/>
      <c r="J40" s="21" t="s">
        <v>29</v>
      </c>
      <c r="K40" s="17" t="s">
        <v>65</v>
      </c>
    </row>
    <row r="41" spans="1:11" x14ac:dyDescent="0.55000000000000004">
      <c r="A41" s="21"/>
      <c r="B41" s="28" t="s">
        <v>66</v>
      </c>
      <c r="C41" s="23"/>
      <c r="D41" s="23"/>
      <c r="E41" s="21"/>
      <c r="F41" s="19" t="s">
        <v>67</v>
      </c>
      <c r="G41" s="23">
        <v>2390000</v>
      </c>
      <c r="H41" s="19"/>
      <c r="I41" s="23"/>
      <c r="J41" s="21"/>
      <c r="K41" s="17"/>
    </row>
    <row r="42" spans="1:11" x14ac:dyDescent="0.55000000000000004">
      <c r="A42" s="21"/>
      <c r="B42" s="18" t="s">
        <v>68</v>
      </c>
      <c r="C42" s="18"/>
      <c r="D42" s="26"/>
      <c r="E42" s="22"/>
      <c r="F42" s="19"/>
      <c r="G42" s="23"/>
      <c r="H42" s="18"/>
      <c r="I42" s="18"/>
      <c r="J42" s="21"/>
      <c r="K42" s="17"/>
    </row>
    <row r="43" spans="1:11" x14ac:dyDescent="0.55000000000000004">
      <c r="A43" s="21">
        <v>6</v>
      </c>
      <c r="B43" s="18" t="s">
        <v>69</v>
      </c>
      <c r="C43" s="20">
        <v>690000</v>
      </c>
      <c r="D43" s="26">
        <v>900000</v>
      </c>
      <c r="E43" s="22" t="s">
        <v>23</v>
      </c>
      <c r="F43" s="19" t="s">
        <v>70</v>
      </c>
      <c r="G43" s="23">
        <v>690000</v>
      </c>
      <c r="H43" s="19" t="s">
        <v>70</v>
      </c>
      <c r="I43" s="23">
        <v>690000</v>
      </c>
      <c r="J43" s="17" t="s">
        <v>25</v>
      </c>
      <c r="K43" s="17" t="s">
        <v>71</v>
      </c>
    </row>
    <row r="44" spans="1:11" x14ac:dyDescent="0.55000000000000004">
      <c r="A44" s="21"/>
      <c r="B44" s="18" t="s">
        <v>72</v>
      </c>
      <c r="C44" s="18"/>
      <c r="D44" s="18"/>
      <c r="E44" s="22"/>
      <c r="F44" s="19" t="s">
        <v>73</v>
      </c>
      <c r="G44" s="23">
        <v>720000</v>
      </c>
      <c r="H44" s="22"/>
      <c r="I44" s="18"/>
      <c r="J44" s="21" t="s">
        <v>29</v>
      </c>
      <c r="K44" s="17" t="s">
        <v>74</v>
      </c>
    </row>
    <row r="45" spans="1:11" x14ac:dyDescent="0.55000000000000004">
      <c r="A45" s="22"/>
      <c r="B45" s="28" t="s">
        <v>75</v>
      </c>
      <c r="C45" s="22"/>
      <c r="D45" s="22"/>
      <c r="E45" s="22"/>
      <c r="F45" s="19" t="s">
        <v>76</v>
      </c>
      <c r="G45" s="23">
        <v>747000</v>
      </c>
      <c r="H45" s="18"/>
      <c r="I45" s="18"/>
      <c r="J45" s="21"/>
      <c r="K45" s="22"/>
    </row>
    <row r="46" spans="1:11" x14ac:dyDescent="0.55000000000000004">
      <c r="A46" s="21"/>
      <c r="B46" s="18" t="s">
        <v>77</v>
      </c>
      <c r="C46" s="18"/>
      <c r="D46" s="18"/>
      <c r="E46" s="18"/>
      <c r="F46" s="19" t="s">
        <v>78</v>
      </c>
      <c r="G46" s="23">
        <v>784632</v>
      </c>
      <c r="H46" s="22"/>
      <c r="I46" s="18"/>
      <c r="J46" s="21"/>
      <c r="K46" s="22"/>
    </row>
    <row r="47" spans="1:11" x14ac:dyDescent="0.55000000000000004">
      <c r="A47" s="21"/>
      <c r="B47" s="18"/>
      <c r="C47" s="18"/>
      <c r="D47" s="26"/>
      <c r="E47" s="22"/>
      <c r="F47" s="19" t="s">
        <v>79</v>
      </c>
      <c r="G47" s="23">
        <v>800000</v>
      </c>
      <c r="H47" s="18"/>
      <c r="I47" s="18"/>
      <c r="J47" s="21"/>
      <c r="K47" s="17"/>
    </row>
    <row r="48" spans="1:11" x14ac:dyDescent="0.55000000000000004">
      <c r="A48" s="18"/>
      <c r="B48" s="22"/>
      <c r="C48" s="18"/>
      <c r="D48" s="18"/>
      <c r="E48" s="18"/>
      <c r="F48" s="19" t="s">
        <v>80</v>
      </c>
      <c r="G48" s="23">
        <v>850000</v>
      </c>
      <c r="H48" s="18"/>
      <c r="I48" s="18"/>
      <c r="J48" s="21"/>
      <c r="K48" s="18"/>
    </row>
    <row r="49" spans="1:11" x14ac:dyDescent="0.55000000000000004">
      <c r="A49" s="27"/>
      <c r="B49" s="18"/>
      <c r="C49" s="27"/>
      <c r="D49" s="27"/>
      <c r="E49" s="27"/>
      <c r="F49" s="19" t="s">
        <v>81</v>
      </c>
      <c r="G49" s="23">
        <v>860000</v>
      </c>
      <c r="H49" s="27"/>
      <c r="I49" s="27"/>
      <c r="J49" s="21"/>
      <c r="K49" s="27"/>
    </row>
    <row r="50" spans="1:11" x14ac:dyDescent="0.55000000000000004">
      <c r="A50" s="27"/>
      <c r="B50" s="35"/>
      <c r="C50" s="27"/>
      <c r="D50" s="27"/>
      <c r="E50" s="27"/>
      <c r="F50" s="19"/>
      <c r="G50" s="23"/>
      <c r="H50" s="27"/>
      <c r="I50" s="27"/>
      <c r="J50" s="27"/>
      <c r="K50" s="27"/>
    </row>
    <row r="51" spans="1:11" x14ac:dyDescent="0.55000000000000004">
      <c r="A51" s="29"/>
      <c r="B51" s="29"/>
      <c r="C51" s="29"/>
      <c r="D51" s="29"/>
      <c r="E51" s="29"/>
      <c r="F51" s="31"/>
      <c r="G51" s="30"/>
      <c r="H51" s="29"/>
      <c r="I51" s="29"/>
      <c r="J51" s="29"/>
      <c r="K51" s="29"/>
    </row>
    <row r="59" spans="1:11" x14ac:dyDescent="0.55000000000000004">
      <c r="A59" s="33" t="s">
        <v>82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x14ac:dyDescent="0.55000000000000004">
      <c r="A60" s="4" t="s">
        <v>3</v>
      </c>
      <c r="B60" s="5" t="s">
        <v>4</v>
      </c>
      <c r="C60" s="4" t="s">
        <v>5</v>
      </c>
      <c r="D60" s="5" t="s">
        <v>6</v>
      </c>
      <c r="E60" s="5" t="s">
        <v>7</v>
      </c>
      <c r="F60" s="6" t="s">
        <v>8</v>
      </c>
      <c r="G60" s="7"/>
      <c r="H60" s="6" t="s">
        <v>9</v>
      </c>
      <c r="I60" s="7"/>
      <c r="J60" s="4" t="s">
        <v>10</v>
      </c>
      <c r="K60" s="4" t="s">
        <v>11</v>
      </c>
    </row>
    <row r="61" spans="1:11" x14ac:dyDescent="0.55000000000000004">
      <c r="A61" s="8" t="s">
        <v>12</v>
      </c>
      <c r="B61" s="9"/>
      <c r="C61" s="8" t="s">
        <v>13</v>
      </c>
      <c r="D61" s="9"/>
      <c r="E61" s="9"/>
      <c r="F61" s="9" t="s">
        <v>14</v>
      </c>
      <c r="G61" s="9" t="s">
        <v>15</v>
      </c>
      <c r="H61" s="9" t="s">
        <v>16</v>
      </c>
      <c r="I61" s="8" t="s">
        <v>17</v>
      </c>
      <c r="J61" s="8" t="s">
        <v>18</v>
      </c>
      <c r="K61" s="8" t="s">
        <v>19</v>
      </c>
    </row>
    <row r="62" spans="1:11" x14ac:dyDescent="0.55000000000000004">
      <c r="A62" s="10"/>
      <c r="B62" s="11"/>
      <c r="C62" s="10"/>
      <c r="D62" s="11"/>
      <c r="E62" s="11"/>
      <c r="F62" s="11"/>
      <c r="G62" s="11"/>
      <c r="H62" s="11"/>
      <c r="I62" s="10" t="s">
        <v>20</v>
      </c>
      <c r="J62" s="10"/>
      <c r="K62" s="10" t="s">
        <v>21</v>
      </c>
    </row>
    <row r="63" spans="1:11" x14ac:dyDescent="0.55000000000000004">
      <c r="A63" s="21">
        <v>7</v>
      </c>
      <c r="B63" s="22" t="s">
        <v>69</v>
      </c>
      <c r="C63" s="23">
        <v>480000</v>
      </c>
      <c r="D63" s="26">
        <v>700000</v>
      </c>
      <c r="E63" s="22" t="s">
        <v>23</v>
      </c>
      <c r="F63" s="19" t="s">
        <v>70</v>
      </c>
      <c r="G63" s="23">
        <v>480000</v>
      </c>
      <c r="H63" s="19" t="s">
        <v>70</v>
      </c>
      <c r="I63" s="23">
        <v>480000</v>
      </c>
      <c r="J63" s="17" t="s">
        <v>25</v>
      </c>
      <c r="K63" s="17" t="s">
        <v>83</v>
      </c>
    </row>
    <row r="64" spans="1:11" x14ac:dyDescent="0.55000000000000004">
      <c r="A64" s="18"/>
      <c r="B64" s="18" t="s">
        <v>84</v>
      </c>
      <c r="C64" s="18"/>
      <c r="D64" s="22"/>
      <c r="E64" s="22"/>
      <c r="F64" s="19" t="s">
        <v>85</v>
      </c>
      <c r="G64" s="23">
        <v>560000</v>
      </c>
      <c r="H64" s="18"/>
      <c r="I64" s="18"/>
      <c r="J64" s="21" t="s">
        <v>29</v>
      </c>
      <c r="K64" s="17" t="s">
        <v>74</v>
      </c>
    </row>
    <row r="65" spans="1:11" x14ac:dyDescent="0.55000000000000004">
      <c r="A65" s="21"/>
      <c r="B65" s="18" t="s">
        <v>86</v>
      </c>
      <c r="C65" s="18"/>
      <c r="D65" s="26"/>
      <c r="E65" s="17"/>
      <c r="F65" s="19" t="s">
        <v>76</v>
      </c>
      <c r="G65" s="23">
        <v>572000</v>
      </c>
      <c r="H65" s="19"/>
      <c r="I65" s="23"/>
      <c r="J65" s="21"/>
      <c r="K65" s="18"/>
    </row>
    <row r="66" spans="1:11" x14ac:dyDescent="0.55000000000000004">
      <c r="A66" s="21"/>
      <c r="B66" s="18"/>
      <c r="C66" s="18"/>
      <c r="D66" s="18"/>
      <c r="E66" s="18"/>
      <c r="F66" s="19" t="s">
        <v>34</v>
      </c>
      <c r="G66" s="23">
        <v>630000</v>
      </c>
      <c r="H66" s="18"/>
      <c r="I66" s="18"/>
      <c r="J66" s="21"/>
      <c r="K66" s="18"/>
    </row>
    <row r="67" spans="1:11" x14ac:dyDescent="0.55000000000000004">
      <c r="A67" s="21"/>
      <c r="B67" s="22"/>
      <c r="C67" s="23"/>
      <c r="D67" s="26"/>
      <c r="E67" s="22"/>
      <c r="F67" s="19" t="s">
        <v>87</v>
      </c>
      <c r="G67" s="23">
        <v>639987</v>
      </c>
      <c r="H67" s="19"/>
      <c r="I67" s="23"/>
      <c r="J67" s="21"/>
      <c r="K67" s="17"/>
    </row>
    <row r="68" spans="1:11" x14ac:dyDescent="0.55000000000000004">
      <c r="A68" s="18"/>
      <c r="B68" s="18"/>
      <c r="C68" s="18"/>
      <c r="D68" s="22"/>
      <c r="E68" s="22"/>
      <c r="F68" s="19" t="s">
        <v>88</v>
      </c>
      <c r="G68" s="23">
        <v>649000</v>
      </c>
      <c r="H68" s="18"/>
      <c r="I68" s="18"/>
      <c r="J68" s="21"/>
      <c r="K68" s="17"/>
    </row>
    <row r="69" spans="1:11" x14ac:dyDescent="0.55000000000000004">
      <c r="A69" s="21"/>
      <c r="B69" s="18"/>
      <c r="C69" s="18"/>
      <c r="D69" s="26"/>
      <c r="E69" s="17"/>
      <c r="F69" s="19" t="s">
        <v>81</v>
      </c>
      <c r="G69" s="23">
        <v>650000</v>
      </c>
      <c r="H69" s="19"/>
      <c r="I69" s="23"/>
      <c r="J69" s="21"/>
      <c r="K69" s="17"/>
    </row>
    <row r="70" spans="1:11" x14ac:dyDescent="0.55000000000000004">
      <c r="A70" s="21">
        <v>8</v>
      </c>
      <c r="B70" s="22" t="s">
        <v>89</v>
      </c>
      <c r="C70" s="23">
        <v>814000</v>
      </c>
      <c r="D70" s="34">
        <v>1241014.77</v>
      </c>
      <c r="E70" s="22" t="s">
        <v>23</v>
      </c>
      <c r="F70" s="19" t="s">
        <v>90</v>
      </c>
      <c r="G70" s="23">
        <v>814000</v>
      </c>
      <c r="H70" s="19" t="s">
        <v>90</v>
      </c>
      <c r="I70" s="23">
        <v>814000</v>
      </c>
      <c r="J70" s="17" t="s">
        <v>25</v>
      </c>
      <c r="K70" s="17" t="s">
        <v>91</v>
      </c>
    </row>
    <row r="71" spans="1:11" x14ac:dyDescent="0.55000000000000004">
      <c r="A71" s="22"/>
      <c r="B71" s="18" t="s">
        <v>92</v>
      </c>
      <c r="C71" s="22"/>
      <c r="D71" s="22"/>
      <c r="E71" s="22"/>
      <c r="F71" s="19" t="s">
        <v>93</v>
      </c>
      <c r="G71" s="23">
        <v>832500</v>
      </c>
      <c r="H71" s="18"/>
      <c r="I71" s="18"/>
      <c r="J71" s="21" t="s">
        <v>29</v>
      </c>
      <c r="K71" s="17" t="s">
        <v>94</v>
      </c>
    </row>
    <row r="72" spans="1:11" x14ac:dyDescent="0.55000000000000004">
      <c r="A72" s="21"/>
      <c r="B72" s="28" t="s">
        <v>95</v>
      </c>
      <c r="C72" s="23"/>
      <c r="D72" s="23"/>
      <c r="E72" s="21"/>
      <c r="F72" s="19" t="s">
        <v>96</v>
      </c>
      <c r="G72" s="23">
        <v>856000</v>
      </c>
      <c r="H72" s="19"/>
      <c r="I72" s="23"/>
      <c r="J72" s="21"/>
      <c r="K72" s="17"/>
    </row>
    <row r="73" spans="1:11" x14ac:dyDescent="0.55000000000000004">
      <c r="A73" s="21"/>
      <c r="B73" s="18" t="s">
        <v>97</v>
      </c>
      <c r="C73" s="18"/>
      <c r="D73" s="26"/>
      <c r="E73" s="22"/>
      <c r="F73" s="19" t="s">
        <v>59</v>
      </c>
      <c r="G73" s="23">
        <v>860000</v>
      </c>
      <c r="H73" s="18"/>
      <c r="I73" s="18"/>
      <c r="J73" s="21"/>
      <c r="K73" s="17"/>
    </row>
    <row r="74" spans="1:11" x14ac:dyDescent="0.55000000000000004">
      <c r="A74" s="18"/>
      <c r="B74" s="22"/>
      <c r="C74" s="18"/>
      <c r="D74" s="18"/>
      <c r="E74" s="18"/>
      <c r="F74" s="19" t="s">
        <v>98</v>
      </c>
      <c r="G74" s="23">
        <v>1100000</v>
      </c>
      <c r="H74" s="18"/>
      <c r="I74" s="18"/>
      <c r="J74" s="21"/>
      <c r="K74" s="18"/>
    </row>
    <row r="75" spans="1:11" x14ac:dyDescent="0.55000000000000004">
      <c r="A75" s="27"/>
      <c r="B75" s="18"/>
      <c r="C75" s="27"/>
      <c r="D75" s="27"/>
      <c r="E75" s="27"/>
      <c r="F75" s="19" t="s">
        <v>99</v>
      </c>
      <c r="G75" s="23">
        <v>1234000</v>
      </c>
      <c r="H75" s="27"/>
      <c r="I75" s="27"/>
      <c r="J75" s="21"/>
      <c r="K75" s="27"/>
    </row>
    <row r="76" spans="1:11" x14ac:dyDescent="0.55000000000000004">
      <c r="A76" s="36">
        <v>9</v>
      </c>
      <c r="B76" s="18" t="s">
        <v>100</v>
      </c>
      <c r="C76" s="23">
        <v>480000</v>
      </c>
      <c r="D76" s="37">
        <v>700000</v>
      </c>
      <c r="E76" s="22" t="s">
        <v>23</v>
      </c>
      <c r="F76" s="19" t="s">
        <v>70</v>
      </c>
      <c r="G76" s="23">
        <v>480000</v>
      </c>
      <c r="H76" s="19" t="s">
        <v>70</v>
      </c>
      <c r="I76" s="37">
        <v>700000</v>
      </c>
      <c r="J76" s="17" t="s">
        <v>25</v>
      </c>
      <c r="K76" s="27"/>
    </row>
    <row r="77" spans="1:11" x14ac:dyDescent="0.55000000000000004">
      <c r="A77" s="27"/>
      <c r="B77" s="18" t="s">
        <v>101</v>
      </c>
      <c r="C77" s="27"/>
      <c r="D77" s="27"/>
      <c r="E77" s="27"/>
      <c r="F77" s="19" t="s">
        <v>102</v>
      </c>
      <c r="G77" s="23">
        <v>529000</v>
      </c>
      <c r="H77" s="27"/>
      <c r="I77" s="27"/>
      <c r="J77" s="21" t="s">
        <v>29</v>
      </c>
      <c r="K77" s="27"/>
    </row>
    <row r="78" spans="1:11" x14ac:dyDescent="0.55000000000000004">
      <c r="A78" s="27"/>
      <c r="B78" s="18"/>
      <c r="C78" s="27"/>
      <c r="D78" s="27"/>
      <c r="E78" s="27"/>
      <c r="F78" s="19" t="s">
        <v>103</v>
      </c>
      <c r="G78" s="23">
        <v>565000</v>
      </c>
      <c r="H78" s="27"/>
      <c r="I78" s="27"/>
      <c r="J78" s="36"/>
      <c r="K78" s="27"/>
    </row>
    <row r="79" spans="1:11" x14ac:dyDescent="0.55000000000000004">
      <c r="A79" s="27"/>
      <c r="B79" s="18"/>
      <c r="C79" s="27"/>
      <c r="D79" s="27"/>
      <c r="E79" s="27"/>
      <c r="F79" s="19" t="s">
        <v>104</v>
      </c>
      <c r="G79" s="23">
        <v>584000</v>
      </c>
      <c r="H79" s="27"/>
      <c r="I79" s="27"/>
      <c r="J79" s="36"/>
      <c r="K79" s="27"/>
    </row>
    <row r="80" spans="1:11" x14ac:dyDescent="0.55000000000000004">
      <c r="A80" s="27"/>
      <c r="B80" s="18"/>
      <c r="C80" s="27"/>
      <c r="D80" s="27"/>
      <c r="E80" s="27"/>
      <c r="F80" s="19" t="s">
        <v>87</v>
      </c>
      <c r="G80" s="23">
        <v>586148</v>
      </c>
      <c r="H80" s="27"/>
      <c r="I80" s="27"/>
      <c r="J80" s="27"/>
      <c r="K80" s="27"/>
    </row>
    <row r="81" spans="1:11" x14ac:dyDescent="0.55000000000000004">
      <c r="A81" s="18"/>
      <c r="B81" s="18"/>
      <c r="C81" s="18"/>
      <c r="D81" s="18"/>
      <c r="E81" s="18"/>
      <c r="F81" s="38" t="s">
        <v>99</v>
      </c>
      <c r="G81" s="23">
        <v>615000</v>
      </c>
      <c r="H81" s="18"/>
      <c r="I81" s="18"/>
      <c r="J81" s="18"/>
      <c r="K81" s="18"/>
    </row>
    <row r="82" spans="1:11" x14ac:dyDescent="0.55000000000000004">
      <c r="A82" s="39"/>
      <c r="B82" s="39"/>
      <c r="C82" s="39"/>
      <c r="D82" s="39"/>
      <c r="E82" s="39"/>
      <c r="F82" s="31" t="s">
        <v>81</v>
      </c>
      <c r="G82" s="40">
        <v>680000</v>
      </c>
      <c r="H82" s="39"/>
      <c r="I82" s="39"/>
      <c r="J82" s="39"/>
      <c r="K82" s="39"/>
    </row>
    <row r="88" spans="1:11" x14ac:dyDescent="0.55000000000000004">
      <c r="A88" s="33" t="s">
        <v>105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x14ac:dyDescent="0.55000000000000004">
      <c r="A89" s="4" t="s">
        <v>3</v>
      </c>
      <c r="B89" s="5" t="s">
        <v>4</v>
      </c>
      <c r="C89" s="4" t="s">
        <v>5</v>
      </c>
      <c r="D89" s="5" t="s">
        <v>6</v>
      </c>
      <c r="E89" s="5" t="s">
        <v>7</v>
      </c>
      <c r="F89" s="6" t="s">
        <v>8</v>
      </c>
      <c r="G89" s="7"/>
      <c r="H89" s="6" t="s">
        <v>9</v>
      </c>
      <c r="I89" s="7"/>
      <c r="J89" s="4" t="s">
        <v>10</v>
      </c>
      <c r="K89" s="4" t="s">
        <v>11</v>
      </c>
    </row>
    <row r="90" spans="1:11" x14ac:dyDescent="0.55000000000000004">
      <c r="A90" s="8" t="s">
        <v>12</v>
      </c>
      <c r="B90" s="9"/>
      <c r="C90" s="8" t="s">
        <v>13</v>
      </c>
      <c r="D90" s="9"/>
      <c r="E90" s="9"/>
      <c r="F90" s="9" t="s">
        <v>14</v>
      </c>
      <c r="G90" s="9" t="s">
        <v>15</v>
      </c>
      <c r="H90" s="9" t="s">
        <v>16</v>
      </c>
      <c r="I90" s="8" t="s">
        <v>17</v>
      </c>
      <c r="J90" s="8" t="s">
        <v>18</v>
      </c>
      <c r="K90" s="8" t="s">
        <v>19</v>
      </c>
    </row>
    <row r="91" spans="1:11" x14ac:dyDescent="0.55000000000000004">
      <c r="A91" s="10"/>
      <c r="B91" s="11"/>
      <c r="C91" s="10"/>
      <c r="D91" s="11"/>
      <c r="E91" s="11"/>
      <c r="F91" s="11"/>
      <c r="G91" s="11"/>
      <c r="H91" s="11"/>
      <c r="I91" s="10" t="s">
        <v>20</v>
      </c>
      <c r="J91" s="10"/>
      <c r="K91" s="10" t="s">
        <v>21</v>
      </c>
    </row>
    <row r="92" spans="1:11" x14ac:dyDescent="0.55000000000000004">
      <c r="A92" s="21">
        <v>10</v>
      </c>
      <c r="B92" s="22" t="s">
        <v>89</v>
      </c>
      <c r="C92" s="23">
        <v>689884</v>
      </c>
      <c r="D92" s="37">
        <v>1005828.75</v>
      </c>
      <c r="E92" s="22" t="s">
        <v>23</v>
      </c>
      <c r="F92" s="19" t="s">
        <v>106</v>
      </c>
      <c r="G92" s="23">
        <v>689884</v>
      </c>
      <c r="H92" s="19" t="s">
        <v>106</v>
      </c>
      <c r="I92" s="23">
        <v>689884</v>
      </c>
      <c r="J92" s="17" t="s">
        <v>25</v>
      </c>
      <c r="K92" s="17" t="s">
        <v>107</v>
      </c>
    </row>
    <row r="93" spans="1:11" x14ac:dyDescent="0.55000000000000004">
      <c r="A93" s="18"/>
      <c r="B93" s="18" t="s">
        <v>108</v>
      </c>
      <c r="C93" s="18"/>
      <c r="D93" s="22"/>
      <c r="E93" s="22"/>
      <c r="F93" s="19" t="s">
        <v>109</v>
      </c>
      <c r="G93" s="23">
        <v>712000</v>
      </c>
      <c r="H93" s="18"/>
      <c r="I93" s="18"/>
      <c r="J93" s="21" t="s">
        <v>29</v>
      </c>
      <c r="K93" s="17" t="s">
        <v>110</v>
      </c>
    </row>
    <row r="94" spans="1:11" x14ac:dyDescent="0.55000000000000004">
      <c r="A94" s="21"/>
      <c r="B94" s="28" t="s">
        <v>111</v>
      </c>
      <c r="C94" s="18"/>
      <c r="D94" s="26"/>
      <c r="E94" s="17"/>
      <c r="F94" s="19" t="s">
        <v>112</v>
      </c>
      <c r="G94" s="23">
        <v>720000</v>
      </c>
      <c r="H94" s="19"/>
      <c r="I94" s="23"/>
      <c r="J94" s="21"/>
      <c r="K94" s="18"/>
    </row>
    <row r="95" spans="1:11" x14ac:dyDescent="0.55000000000000004">
      <c r="A95" s="21"/>
      <c r="B95" s="18" t="s">
        <v>113</v>
      </c>
      <c r="C95" s="18"/>
      <c r="D95" s="18"/>
      <c r="E95" s="18"/>
      <c r="F95" s="19" t="s">
        <v>114</v>
      </c>
      <c r="G95" s="23">
        <v>765000</v>
      </c>
      <c r="H95" s="18"/>
      <c r="I95" s="18"/>
      <c r="J95" s="21"/>
      <c r="K95" s="18"/>
    </row>
    <row r="96" spans="1:11" x14ac:dyDescent="0.55000000000000004">
      <c r="A96" s="21"/>
      <c r="B96" s="18"/>
      <c r="C96" s="23"/>
      <c r="D96" s="26"/>
      <c r="E96" s="22"/>
      <c r="F96" s="19" t="s">
        <v>115</v>
      </c>
      <c r="G96" s="23">
        <v>770000</v>
      </c>
      <c r="H96" s="19"/>
      <c r="I96" s="23"/>
      <c r="J96" s="21"/>
      <c r="K96" s="17"/>
    </row>
    <row r="97" spans="1:11" x14ac:dyDescent="0.55000000000000004">
      <c r="A97" s="18"/>
      <c r="B97" s="18"/>
      <c r="C97" s="18"/>
      <c r="D97" s="22"/>
      <c r="E97" s="22"/>
      <c r="F97" s="19" t="s">
        <v>116</v>
      </c>
      <c r="G97" s="23">
        <v>820000</v>
      </c>
      <c r="H97" s="18"/>
      <c r="I97" s="18"/>
      <c r="J97" s="21"/>
      <c r="K97" s="17"/>
    </row>
    <row r="98" spans="1:11" x14ac:dyDescent="0.55000000000000004">
      <c r="A98" s="21"/>
      <c r="B98" s="18"/>
      <c r="C98" s="18"/>
      <c r="D98" s="26"/>
      <c r="E98" s="17"/>
      <c r="F98" s="19" t="s">
        <v>117</v>
      </c>
      <c r="G98" s="23"/>
      <c r="H98" s="19"/>
      <c r="I98" s="23"/>
      <c r="J98" s="21"/>
      <c r="K98" s="17"/>
    </row>
    <row r="99" spans="1:11" x14ac:dyDescent="0.55000000000000004">
      <c r="A99" s="21"/>
      <c r="B99" s="18"/>
      <c r="C99" s="23"/>
      <c r="D99" s="34"/>
      <c r="E99" s="22"/>
      <c r="F99" s="19" t="s">
        <v>118</v>
      </c>
      <c r="G99" s="23">
        <v>955000</v>
      </c>
      <c r="H99" s="19"/>
      <c r="I99" s="23"/>
      <c r="J99" s="17"/>
      <c r="K99" s="17"/>
    </row>
    <row r="100" spans="1:11" x14ac:dyDescent="0.55000000000000004">
      <c r="A100" s="17">
        <v>11</v>
      </c>
      <c r="B100" s="18" t="s">
        <v>119</v>
      </c>
      <c r="C100" s="22"/>
      <c r="D100" s="22"/>
      <c r="E100" s="22"/>
      <c r="F100" s="19" t="s">
        <v>120</v>
      </c>
      <c r="G100" s="23">
        <v>580000</v>
      </c>
      <c r="H100" s="19" t="s">
        <v>120</v>
      </c>
      <c r="I100" s="23">
        <v>580000</v>
      </c>
      <c r="J100" s="17" t="s">
        <v>25</v>
      </c>
      <c r="K100" s="17" t="s">
        <v>121</v>
      </c>
    </row>
    <row r="101" spans="1:11" x14ac:dyDescent="0.55000000000000004">
      <c r="A101" s="21"/>
      <c r="B101" s="28" t="s">
        <v>122</v>
      </c>
      <c r="C101" s="23"/>
      <c r="D101" s="23"/>
      <c r="E101" s="21"/>
      <c r="F101" s="19" t="s">
        <v>123</v>
      </c>
      <c r="G101" s="23">
        <v>729000</v>
      </c>
      <c r="H101" s="19"/>
      <c r="I101" s="23"/>
      <c r="J101" s="21" t="s">
        <v>29</v>
      </c>
      <c r="K101" s="17" t="s">
        <v>124</v>
      </c>
    </row>
    <row r="102" spans="1:11" x14ac:dyDescent="0.55000000000000004">
      <c r="A102" s="21"/>
      <c r="B102" s="18" t="s">
        <v>125</v>
      </c>
      <c r="C102" s="18"/>
      <c r="D102" s="26"/>
      <c r="E102" s="22"/>
      <c r="F102" s="19" t="s">
        <v>76</v>
      </c>
      <c r="G102" s="23">
        <v>798000</v>
      </c>
      <c r="H102" s="18"/>
      <c r="I102" s="18"/>
      <c r="J102" s="21"/>
      <c r="K102" s="17"/>
    </row>
    <row r="103" spans="1:11" x14ac:dyDescent="0.55000000000000004">
      <c r="A103" s="18"/>
      <c r="B103" s="18"/>
      <c r="C103" s="18"/>
      <c r="D103" s="18"/>
      <c r="E103" s="18"/>
      <c r="F103" s="19" t="s">
        <v>126</v>
      </c>
      <c r="G103" s="23">
        <v>840000</v>
      </c>
      <c r="H103" s="18"/>
      <c r="I103" s="18"/>
      <c r="J103" s="21"/>
      <c r="K103" s="18"/>
    </row>
    <row r="104" spans="1:11" x14ac:dyDescent="0.55000000000000004">
      <c r="A104" s="27"/>
      <c r="B104" s="18"/>
      <c r="C104" s="27"/>
      <c r="D104" s="27"/>
      <c r="E104" s="27"/>
      <c r="F104" s="19" t="s">
        <v>127</v>
      </c>
      <c r="G104" s="23">
        <v>930000</v>
      </c>
      <c r="H104" s="27"/>
      <c r="I104" s="27"/>
      <c r="J104" s="21"/>
      <c r="K104" s="27"/>
    </row>
    <row r="105" spans="1:11" x14ac:dyDescent="0.55000000000000004">
      <c r="A105" s="27"/>
      <c r="B105" s="18"/>
      <c r="C105" s="27"/>
      <c r="D105" s="27"/>
      <c r="E105" s="27"/>
      <c r="F105" s="19" t="s">
        <v>128</v>
      </c>
      <c r="G105" s="23">
        <v>972000</v>
      </c>
      <c r="H105" s="27"/>
      <c r="I105" s="27"/>
      <c r="J105" s="36"/>
      <c r="K105" s="27"/>
    </row>
    <row r="106" spans="1:11" x14ac:dyDescent="0.55000000000000004">
      <c r="A106" s="27"/>
      <c r="B106" s="18"/>
      <c r="C106" s="27"/>
      <c r="D106" s="27"/>
      <c r="E106" s="27"/>
      <c r="F106" s="19" t="s">
        <v>129</v>
      </c>
      <c r="G106" s="23"/>
      <c r="H106" s="27"/>
      <c r="I106" s="27"/>
      <c r="J106" s="36"/>
      <c r="K106" s="27"/>
    </row>
    <row r="107" spans="1:11" x14ac:dyDescent="0.55000000000000004">
      <c r="A107" s="27"/>
      <c r="B107" s="18"/>
      <c r="C107" s="27"/>
      <c r="D107" s="27"/>
      <c r="E107" s="27"/>
      <c r="F107" s="19" t="s">
        <v>130</v>
      </c>
      <c r="G107" s="23"/>
      <c r="H107" s="27"/>
      <c r="I107" s="27"/>
      <c r="J107" s="36"/>
      <c r="K107" s="27"/>
    </row>
    <row r="108" spans="1:11" x14ac:dyDescent="0.55000000000000004">
      <c r="A108" s="27"/>
      <c r="B108" s="18"/>
      <c r="C108" s="27"/>
      <c r="D108" s="27"/>
      <c r="E108" s="27"/>
      <c r="F108" s="19"/>
      <c r="G108" s="23"/>
      <c r="H108" s="27"/>
      <c r="I108" s="27"/>
      <c r="J108" s="36"/>
      <c r="K108" s="27"/>
    </row>
    <row r="109" spans="1:11" x14ac:dyDescent="0.55000000000000004">
      <c r="A109" s="27"/>
      <c r="B109" s="18"/>
      <c r="C109" s="27"/>
      <c r="D109" s="27"/>
      <c r="E109" s="27"/>
      <c r="F109" s="19"/>
      <c r="G109" s="23"/>
      <c r="H109" s="27"/>
      <c r="I109" s="27"/>
      <c r="J109" s="27"/>
      <c r="K109" s="27"/>
    </row>
    <row r="110" spans="1:11" x14ac:dyDescent="0.55000000000000004">
      <c r="A110" s="29"/>
      <c r="B110" s="29"/>
      <c r="C110" s="29"/>
      <c r="D110" s="29"/>
      <c r="E110" s="29"/>
      <c r="F110" s="31"/>
      <c r="G110" s="30"/>
      <c r="H110" s="29"/>
      <c r="I110" s="29"/>
      <c r="J110" s="29"/>
      <c r="K110" s="29"/>
    </row>
    <row r="117" spans="1:11" x14ac:dyDescent="0.55000000000000004">
      <c r="A117" s="33" t="s">
        <v>131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1" x14ac:dyDescent="0.55000000000000004">
      <c r="A118" s="4" t="s">
        <v>3</v>
      </c>
      <c r="B118" s="5" t="s">
        <v>4</v>
      </c>
      <c r="C118" s="4" t="s">
        <v>5</v>
      </c>
      <c r="D118" s="5" t="s">
        <v>6</v>
      </c>
      <c r="E118" s="5" t="s">
        <v>7</v>
      </c>
      <c r="F118" s="6" t="s">
        <v>8</v>
      </c>
      <c r="G118" s="7"/>
      <c r="H118" s="6" t="s">
        <v>9</v>
      </c>
      <c r="I118" s="7"/>
      <c r="J118" s="4" t="s">
        <v>10</v>
      </c>
      <c r="K118" s="4" t="s">
        <v>11</v>
      </c>
    </row>
    <row r="119" spans="1:11" x14ac:dyDescent="0.55000000000000004">
      <c r="A119" s="8" t="s">
        <v>12</v>
      </c>
      <c r="B119" s="9"/>
      <c r="C119" s="8" t="s">
        <v>13</v>
      </c>
      <c r="D119" s="9"/>
      <c r="E119" s="9"/>
      <c r="F119" s="9" t="s">
        <v>14</v>
      </c>
      <c r="G119" s="9" t="s">
        <v>15</v>
      </c>
      <c r="H119" s="9" t="s">
        <v>16</v>
      </c>
      <c r="I119" s="8" t="s">
        <v>17</v>
      </c>
      <c r="J119" s="8" t="s">
        <v>18</v>
      </c>
      <c r="K119" s="8" t="s">
        <v>19</v>
      </c>
    </row>
    <row r="120" spans="1:11" x14ac:dyDescent="0.55000000000000004">
      <c r="A120" s="10"/>
      <c r="B120" s="11"/>
      <c r="C120" s="10"/>
      <c r="D120" s="11"/>
      <c r="E120" s="11"/>
      <c r="F120" s="11"/>
      <c r="G120" s="11"/>
      <c r="H120" s="11"/>
      <c r="I120" s="10" t="s">
        <v>20</v>
      </c>
      <c r="J120" s="10"/>
      <c r="K120" s="10" t="s">
        <v>21</v>
      </c>
    </row>
    <row r="121" spans="1:11" x14ac:dyDescent="0.55000000000000004">
      <c r="A121" s="21">
        <v>12</v>
      </c>
      <c r="B121" s="13" t="s">
        <v>36</v>
      </c>
      <c r="C121" s="23">
        <v>1352400</v>
      </c>
      <c r="D121" s="37">
        <v>2043574.46</v>
      </c>
      <c r="E121" s="22" t="s">
        <v>23</v>
      </c>
      <c r="F121" s="19" t="s">
        <v>132</v>
      </c>
      <c r="G121" s="23">
        <v>1352400</v>
      </c>
      <c r="H121" s="19" t="s">
        <v>132</v>
      </c>
      <c r="I121" s="23">
        <v>1352400</v>
      </c>
      <c r="J121" s="17" t="s">
        <v>25</v>
      </c>
      <c r="K121" s="17" t="s">
        <v>133</v>
      </c>
    </row>
    <row r="122" spans="1:11" x14ac:dyDescent="0.55000000000000004">
      <c r="A122" s="18"/>
      <c r="B122" s="18" t="s">
        <v>134</v>
      </c>
      <c r="C122" s="18"/>
      <c r="D122" s="22"/>
      <c r="E122" s="22"/>
      <c r="F122" s="19" t="s">
        <v>135</v>
      </c>
      <c r="G122" s="23">
        <v>1528000</v>
      </c>
      <c r="H122" s="18"/>
      <c r="I122" s="18"/>
      <c r="J122" s="21" t="s">
        <v>29</v>
      </c>
      <c r="K122" s="17" t="s">
        <v>74</v>
      </c>
    </row>
    <row r="123" spans="1:11" x14ac:dyDescent="0.55000000000000004">
      <c r="A123" s="21"/>
      <c r="B123" s="28" t="s">
        <v>136</v>
      </c>
      <c r="C123" s="18"/>
      <c r="D123" s="26"/>
      <c r="E123" s="17"/>
      <c r="F123" s="19" t="s">
        <v>103</v>
      </c>
      <c r="G123" s="23">
        <v>1629000</v>
      </c>
      <c r="H123" s="19"/>
      <c r="I123" s="23"/>
      <c r="J123" s="21"/>
      <c r="K123" s="18"/>
    </row>
    <row r="124" spans="1:11" x14ac:dyDescent="0.55000000000000004">
      <c r="A124" s="21"/>
      <c r="B124" s="18"/>
      <c r="C124" s="18"/>
      <c r="D124" s="18"/>
      <c r="E124" s="18"/>
      <c r="F124" s="19" t="s">
        <v>137</v>
      </c>
      <c r="G124" s="23">
        <v>1757000</v>
      </c>
      <c r="H124" s="18"/>
      <c r="I124" s="18"/>
      <c r="J124" s="21"/>
      <c r="K124" s="18"/>
    </row>
    <row r="125" spans="1:11" x14ac:dyDescent="0.55000000000000004">
      <c r="A125" s="21"/>
      <c r="B125" s="22"/>
      <c r="C125" s="23"/>
      <c r="D125" s="26"/>
      <c r="E125" s="22"/>
      <c r="F125" s="19" t="s">
        <v>127</v>
      </c>
      <c r="G125" s="23">
        <v>1830000</v>
      </c>
      <c r="H125" s="19"/>
      <c r="I125" s="23"/>
      <c r="J125" s="21"/>
      <c r="K125" s="17"/>
    </row>
    <row r="126" spans="1:11" x14ac:dyDescent="0.55000000000000004">
      <c r="A126" s="18"/>
      <c r="B126" s="18"/>
      <c r="C126" s="18"/>
      <c r="D126" s="22"/>
      <c r="E126" s="22"/>
      <c r="F126" s="19" t="s">
        <v>138</v>
      </c>
      <c r="G126" s="23">
        <v>1900000</v>
      </c>
      <c r="H126" s="18"/>
      <c r="I126" s="18"/>
      <c r="J126" s="21"/>
      <c r="K126" s="17"/>
    </row>
    <row r="127" spans="1:11" x14ac:dyDescent="0.55000000000000004">
      <c r="A127" s="21"/>
      <c r="B127" s="18"/>
      <c r="C127" s="18"/>
      <c r="D127" s="26"/>
      <c r="E127" s="17"/>
      <c r="F127" s="19" t="s">
        <v>139</v>
      </c>
      <c r="G127" s="23">
        <v>2097000</v>
      </c>
      <c r="H127" s="19"/>
      <c r="I127" s="23"/>
      <c r="J127" s="21"/>
      <c r="K127" s="17"/>
    </row>
    <row r="128" spans="1:11" x14ac:dyDescent="0.55000000000000004">
      <c r="A128" s="21">
        <v>13</v>
      </c>
      <c r="B128" s="18" t="s">
        <v>140</v>
      </c>
      <c r="C128" s="23">
        <v>1537200</v>
      </c>
      <c r="D128" s="34">
        <v>2209952</v>
      </c>
      <c r="E128" s="22" t="s">
        <v>23</v>
      </c>
      <c r="F128" s="19" t="s">
        <v>141</v>
      </c>
      <c r="G128" s="23">
        <v>1537200</v>
      </c>
      <c r="H128" s="19" t="s">
        <v>141</v>
      </c>
      <c r="I128" s="23">
        <v>1537200</v>
      </c>
      <c r="J128" s="17" t="s">
        <v>25</v>
      </c>
      <c r="K128" s="17"/>
    </row>
    <row r="129" spans="1:11" x14ac:dyDescent="0.55000000000000004">
      <c r="A129" s="17"/>
      <c r="B129" s="28" t="s">
        <v>142</v>
      </c>
      <c r="C129" s="22"/>
      <c r="D129" s="22"/>
      <c r="E129" s="22"/>
      <c r="F129" s="19" t="s">
        <v>135</v>
      </c>
      <c r="G129" s="23">
        <v>1680000</v>
      </c>
      <c r="H129" s="19"/>
      <c r="I129" s="23"/>
      <c r="J129" s="21" t="s">
        <v>29</v>
      </c>
      <c r="K129" s="17"/>
    </row>
    <row r="130" spans="1:11" x14ac:dyDescent="0.55000000000000004">
      <c r="A130" s="21"/>
      <c r="B130" s="28"/>
      <c r="C130" s="23"/>
      <c r="D130" s="23"/>
      <c r="E130" s="21"/>
      <c r="F130" s="19" t="s">
        <v>103</v>
      </c>
      <c r="G130" s="23">
        <v>1775000</v>
      </c>
      <c r="H130" s="38"/>
      <c r="I130" s="23"/>
      <c r="J130" s="21"/>
      <c r="K130" s="17"/>
    </row>
    <row r="131" spans="1:11" x14ac:dyDescent="0.55000000000000004">
      <c r="A131" s="21"/>
      <c r="B131" s="18"/>
      <c r="C131" s="18"/>
      <c r="D131" s="26"/>
      <c r="E131" s="22"/>
      <c r="F131" s="19" t="s">
        <v>137</v>
      </c>
      <c r="G131" s="23">
        <v>1926000</v>
      </c>
      <c r="H131" s="18"/>
      <c r="I131" s="18"/>
      <c r="J131" s="21"/>
      <c r="K131" s="17"/>
    </row>
    <row r="132" spans="1:11" x14ac:dyDescent="0.55000000000000004">
      <c r="A132" s="18"/>
      <c r="B132" s="18"/>
      <c r="C132" s="18"/>
      <c r="D132" s="18"/>
      <c r="E132" s="18"/>
      <c r="F132" s="19" t="s">
        <v>127</v>
      </c>
      <c r="G132" s="23">
        <v>1970000</v>
      </c>
      <c r="H132" s="18"/>
      <c r="I132" s="18"/>
      <c r="J132" s="21"/>
      <c r="K132" s="18"/>
    </row>
    <row r="133" spans="1:11" x14ac:dyDescent="0.55000000000000004">
      <c r="A133" s="27"/>
      <c r="B133" s="18"/>
      <c r="C133" s="27"/>
      <c r="D133" s="27"/>
      <c r="E133" s="27"/>
      <c r="F133" s="19" t="s">
        <v>138</v>
      </c>
      <c r="G133" s="23">
        <v>2100000</v>
      </c>
      <c r="H133" s="18"/>
      <c r="I133" s="27"/>
      <c r="J133" s="21"/>
      <c r="K133" s="27"/>
    </row>
    <row r="134" spans="1:11" x14ac:dyDescent="0.55000000000000004">
      <c r="A134" s="27"/>
      <c r="B134" s="18"/>
      <c r="C134" s="27"/>
      <c r="D134" s="27"/>
      <c r="E134" s="27"/>
      <c r="F134" s="19" t="s">
        <v>139</v>
      </c>
      <c r="G134" s="23">
        <v>2277000</v>
      </c>
      <c r="H134" s="18"/>
      <c r="I134" s="27"/>
      <c r="J134" s="36"/>
      <c r="K134" s="27"/>
    </row>
    <row r="135" spans="1:11" x14ac:dyDescent="0.55000000000000004">
      <c r="A135" s="36">
        <v>14</v>
      </c>
      <c r="B135" s="18" t="s">
        <v>143</v>
      </c>
      <c r="C135" s="23">
        <v>1425000</v>
      </c>
      <c r="D135" s="37">
        <v>1657798.37</v>
      </c>
      <c r="E135" s="22" t="s">
        <v>23</v>
      </c>
      <c r="F135" s="19" t="s">
        <v>144</v>
      </c>
      <c r="G135" s="23">
        <v>1425000</v>
      </c>
      <c r="H135" s="38" t="s">
        <v>144</v>
      </c>
      <c r="I135" s="23">
        <v>1425000</v>
      </c>
      <c r="J135" s="36"/>
      <c r="K135" s="27"/>
    </row>
    <row r="136" spans="1:11" x14ac:dyDescent="0.55000000000000004">
      <c r="A136" s="27"/>
      <c r="B136" s="18" t="s">
        <v>145</v>
      </c>
      <c r="C136" s="27"/>
      <c r="D136" s="27"/>
      <c r="E136" s="27"/>
      <c r="F136" s="19" t="s">
        <v>146</v>
      </c>
      <c r="G136" s="23">
        <v>1499500</v>
      </c>
      <c r="H136" s="18"/>
      <c r="I136" s="27"/>
      <c r="J136" s="36"/>
      <c r="K136" s="27"/>
    </row>
    <row r="137" spans="1:11" x14ac:dyDescent="0.55000000000000004">
      <c r="A137" s="27"/>
      <c r="B137" s="28" t="s">
        <v>147</v>
      </c>
      <c r="C137" s="27"/>
      <c r="D137" s="27"/>
      <c r="E137" s="27"/>
      <c r="F137" s="19"/>
      <c r="G137" s="23"/>
      <c r="H137" s="27"/>
      <c r="I137" s="27"/>
      <c r="J137" s="36"/>
      <c r="K137" s="27"/>
    </row>
    <row r="138" spans="1:11" x14ac:dyDescent="0.55000000000000004">
      <c r="A138" s="27"/>
      <c r="B138" s="18" t="s">
        <v>148</v>
      </c>
      <c r="C138" s="27"/>
      <c r="D138" s="27"/>
      <c r="E138" s="27"/>
      <c r="F138" s="19"/>
      <c r="G138" s="23"/>
      <c r="H138" s="27"/>
      <c r="I138" s="27"/>
      <c r="J138" s="27"/>
      <c r="K138" s="27"/>
    </row>
    <row r="139" spans="1:11" x14ac:dyDescent="0.55000000000000004">
      <c r="A139" s="29"/>
      <c r="B139" s="29" t="s">
        <v>149</v>
      </c>
      <c r="C139" s="29"/>
      <c r="D139" s="29"/>
      <c r="E139" s="29"/>
      <c r="F139" s="31"/>
      <c r="G139" s="30"/>
      <c r="H139" s="29"/>
      <c r="I139" s="29"/>
      <c r="J139" s="29"/>
      <c r="K139" s="29"/>
    </row>
  </sheetData>
  <mergeCells count="47">
    <mergeCell ref="A117:K117"/>
    <mergeCell ref="B118:B120"/>
    <mergeCell ref="D118:D120"/>
    <mergeCell ref="E118:E120"/>
    <mergeCell ref="F118:G118"/>
    <mergeCell ref="H118:I118"/>
    <mergeCell ref="F119:F120"/>
    <mergeCell ref="G119:G120"/>
    <mergeCell ref="H119:H120"/>
    <mergeCell ref="A88:K88"/>
    <mergeCell ref="B89:B91"/>
    <mergeCell ref="D89:D91"/>
    <mergeCell ref="E89:E91"/>
    <mergeCell ref="F89:G89"/>
    <mergeCell ref="H89:I89"/>
    <mergeCell ref="F90:F91"/>
    <mergeCell ref="G90:G91"/>
    <mergeCell ref="H90:H91"/>
    <mergeCell ref="A59:K59"/>
    <mergeCell ref="B60:B62"/>
    <mergeCell ref="D60:D62"/>
    <mergeCell ref="E60:E62"/>
    <mergeCell ref="F60:G60"/>
    <mergeCell ref="H60:I60"/>
    <mergeCell ref="F61:F62"/>
    <mergeCell ref="G61:G62"/>
    <mergeCell ref="H61:H62"/>
    <mergeCell ref="H5:H6"/>
    <mergeCell ref="A30:K30"/>
    <mergeCell ref="B31:B33"/>
    <mergeCell ref="D31:D33"/>
    <mergeCell ref="E31:E33"/>
    <mergeCell ref="F31:G31"/>
    <mergeCell ref="H31:I31"/>
    <mergeCell ref="F32:F33"/>
    <mergeCell ref="G32:G33"/>
    <mergeCell ref="H32:H33"/>
    <mergeCell ref="A1:K1"/>
    <mergeCell ref="A2:K2"/>
    <mergeCell ref="A3:K3"/>
    <mergeCell ref="B4:B6"/>
    <mergeCell ref="D4:D6"/>
    <mergeCell ref="E4:E6"/>
    <mergeCell ref="F4:G4"/>
    <mergeCell ref="H4:I4"/>
    <mergeCell ref="F5:F6"/>
    <mergeCell ref="G5:G6"/>
  </mergeCells>
  <pageMargins left="0.70866141732283472" right="0.11811023622047245" top="0.78740157480314965" bottom="0.19685039370078741" header="0.31496062992125984" footer="0.11811023622047245"/>
  <pageSetup paperSize="9" scale="75" orientation="landscape" horizontalDpi="0" verticalDpi="0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แบบรายงาน</vt:lpstr>
      <vt:lpstr>ส.ค.69</vt:lpstr>
      <vt:lpstr>แบบรายงาน!Print_Area</vt:lpstr>
      <vt:lpstr>ส.ค.69!Print_Area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2026-09-08T09:08:50Z</dcterms:created>
  <dcterms:modified xsi:type="dcterms:W3CDTF">2026-09-08T09:10:34Z</dcterms:modified>
</cp:coreProperties>
</file>